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 activeTab="1"/>
  </bookViews>
  <sheets>
    <sheet name="Старшие" sheetId="1" r:id="rId1"/>
    <sheet name="Младшие" sheetId="2" r:id="rId2"/>
    <sheet name="Авторская песня" sheetId="3" r:id="rId3"/>
    <sheet name="Дуэты" sheetId="4" r:id="rId4"/>
    <sheet name="Ансамбли" sheetId="5" r:id="rId5"/>
    <sheet name="Трио" sheetId="6" r:id="rId6"/>
  </sheets>
  <definedNames>
    <definedName name="_xlnm._FilterDatabase" localSheetId="4" hidden="1">Ансамбли!$A$2:$K$5</definedName>
    <definedName name="_xlnm._FilterDatabase" localSheetId="1" hidden="1">Младшие!$A$2:$L$44</definedName>
    <definedName name="_xlnm._FilterDatabase" localSheetId="0" hidden="1">Старшие!$A$2:$K$50</definedName>
  </definedNames>
  <calcPr calcId="144525"/>
</workbook>
</file>

<file path=xl/calcChain.xml><?xml version="1.0" encoding="utf-8"?>
<calcChain xmlns="http://schemas.openxmlformats.org/spreadsheetml/2006/main">
  <c r="K4" i="5" l="1"/>
  <c r="K18" i="2"/>
  <c r="K3" i="6"/>
  <c r="K3" i="4"/>
  <c r="K5" i="5"/>
  <c r="K7" i="5"/>
  <c r="K3" i="5"/>
  <c r="K3" i="3"/>
  <c r="K4" i="3"/>
  <c r="K15" i="2"/>
  <c r="K28" i="2"/>
  <c r="K39" i="2"/>
  <c r="K23" i="2"/>
  <c r="K31" i="2"/>
  <c r="K33" i="2"/>
  <c r="K26" i="2"/>
  <c r="K22" i="2"/>
  <c r="K20" i="2"/>
  <c r="K34" i="2"/>
  <c r="K35" i="2"/>
  <c r="K32" i="2"/>
  <c r="K16" i="2"/>
  <c r="K27" i="2"/>
  <c r="K36" i="2"/>
  <c r="K40" i="2"/>
  <c r="K21" i="2"/>
  <c r="K10" i="2"/>
  <c r="K13" i="2"/>
  <c r="K44" i="2"/>
  <c r="K43" i="2"/>
  <c r="K19" i="2"/>
  <c r="K41" i="2"/>
  <c r="K29" i="2"/>
  <c r="K12" i="2"/>
  <c r="K9" i="2"/>
  <c r="K14" i="2"/>
  <c r="K24" i="2"/>
  <c r="K3" i="2"/>
  <c r="K25" i="2"/>
  <c r="K17" i="2"/>
  <c r="K11" i="2"/>
  <c r="K42" i="2"/>
  <c r="K5" i="2"/>
  <c r="K4" i="2"/>
  <c r="K37" i="2"/>
  <c r="K6" i="2"/>
  <c r="K7" i="2"/>
  <c r="K38" i="2"/>
  <c r="K8" i="2"/>
  <c r="K30" i="2"/>
  <c r="K44" i="1"/>
  <c r="K49" i="1"/>
  <c r="K48" i="1"/>
  <c r="K42" i="1"/>
  <c r="K30" i="1"/>
  <c r="K36" i="1"/>
  <c r="K32" i="1"/>
  <c r="K20" i="1"/>
  <c r="K24" i="1"/>
  <c r="K45" i="1"/>
  <c r="K18" i="1"/>
  <c r="K43" i="1"/>
  <c r="K21" i="1"/>
  <c r="K12" i="1"/>
  <c r="K33" i="1"/>
  <c r="K8" i="1"/>
  <c r="K9" i="1"/>
  <c r="K13" i="1"/>
  <c r="K39" i="1"/>
  <c r="K50" i="1"/>
  <c r="K25" i="1"/>
  <c r="K28" i="1"/>
  <c r="K29" i="1"/>
  <c r="K14" i="1"/>
  <c r="K10" i="1"/>
  <c r="K4" i="1"/>
  <c r="K41" i="1"/>
  <c r="K37" i="1"/>
  <c r="K7" i="1"/>
  <c r="K27" i="1"/>
  <c r="K34" i="1"/>
  <c r="K6" i="1"/>
  <c r="K22" i="1"/>
  <c r="K31" i="1"/>
  <c r="K17" i="1"/>
  <c r="K3" i="1"/>
  <c r="K40" i="1"/>
  <c r="K23" i="1"/>
  <c r="K16" i="1"/>
  <c r="K35" i="1"/>
  <c r="K11" i="1"/>
  <c r="K5" i="1"/>
  <c r="K19" i="1"/>
  <c r="K46" i="1"/>
  <c r="K26" i="1"/>
  <c r="K15" i="1"/>
  <c r="K47" i="1"/>
  <c r="K38" i="1"/>
</calcChain>
</file>

<file path=xl/sharedStrings.xml><?xml version="1.0" encoding="utf-8"?>
<sst xmlns="http://schemas.openxmlformats.org/spreadsheetml/2006/main" count="466" uniqueCount="261">
  <si>
    <t>Судья 1</t>
  </si>
  <si>
    <t>Судья 2</t>
  </si>
  <si>
    <t>Судья 3</t>
  </si>
  <si>
    <t>Судья 4</t>
  </si>
  <si>
    <t>Судья 5</t>
  </si>
  <si>
    <t>№</t>
  </si>
  <si>
    <t>ФИО</t>
  </si>
  <si>
    <t>Учебное заведение</t>
  </si>
  <si>
    <t>Композиция</t>
  </si>
  <si>
    <t>Район</t>
  </si>
  <si>
    <t>Итого</t>
  </si>
  <si>
    <t>Медвенский район</t>
  </si>
  <si>
    <t xml:space="preserve">Шумакова Тамара Сергеевна </t>
  </si>
  <si>
    <t>Руднев Роман Николаевич</t>
  </si>
  <si>
    <t xml:space="preserve">МКУК «Медвенский РДК» </t>
  </si>
  <si>
    <t>«Граница»</t>
  </si>
  <si>
    <t>«За того парня»</t>
  </si>
  <si>
    <t>Мантуровский район</t>
  </si>
  <si>
    <t>Зигангиров Тимур Владимирович</t>
  </si>
  <si>
    <t>Старшая возрастная категория 18 +</t>
  </si>
  <si>
    <t>Щигровский район</t>
  </si>
  <si>
    <t>МКРУК «Щигровский РДК»</t>
  </si>
  <si>
    <t>Сапрыкин Владислав Сергеевич</t>
  </si>
  <si>
    <t>Бабаскина Оксана Михайловна</t>
  </si>
  <si>
    <t xml:space="preserve">«Солдаты России» </t>
  </si>
  <si>
    <t xml:space="preserve">«Зори здесь тихие» </t>
  </si>
  <si>
    <t>МОУ «Мантуровская СОШ»</t>
  </si>
  <si>
    <t xml:space="preserve">«О той весне» </t>
  </si>
  <si>
    <t>Золотухина Александра Алексеевна</t>
  </si>
  <si>
    <t>Гончарова Ольга Алексеевна</t>
  </si>
  <si>
    <t>«Обелиск»</t>
  </si>
  <si>
    <t>«Письмо с фронта»</t>
  </si>
  <si>
    <t>МКОУ «Пригородненская СОШ»</t>
  </si>
  <si>
    <t>МКУ ДО «Щигровская детская школа искусств»</t>
  </si>
  <si>
    <t>Железногорский район</t>
  </si>
  <si>
    <t>Младшая возрастная категория 12-17 лет</t>
  </si>
  <si>
    <t>Чернышова Софья Владимировна</t>
  </si>
  <si>
    <t>Управление образования, по делам молодежи, по физкультуре и спорту</t>
  </si>
  <si>
    <t xml:space="preserve">«Ветераны минувшей войны» </t>
  </si>
  <si>
    <t>Солнцевский район</t>
  </si>
  <si>
    <t>Евдокимова Ирина Сергеевна</t>
  </si>
  <si>
    <t>Реутова Кристина Александровна</t>
  </si>
  <si>
    <t>МКУК «Солнцевский РДК»</t>
  </si>
  <si>
    <t xml:space="preserve">«Мир без войны» </t>
  </si>
  <si>
    <t xml:space="preserve">«Я ухожу» </t>
  </si>
  <si>
    <t>Пристенский район</t>
  </si>
  <si>
    <t>Авторская песня</t>
  </si>
  <si>
    <t>Фурцев Андрей Владимирович</t>
  </si>
  <si>
    <t>МКУК «Пристенский РДК»</t>
  </si>
  <si>
    <t xml:space="preserve">«Родина» </t>
  </si>
  <si>
    <t>Поныровский район</t>
  </si>
  <si>
    <t>Торубаров Александр Анатольевич</t>
  </si>
  <si>
    <t>МКУК «Поныровский ЦКД»</t>
  </si>
  <si>
    <t xml:space="preserve">«Я служу России» </t>
  </si>
  <si>
    <t>Касторенский район</t>
  </si>
  <si>
    <t>Елисеева Екатерина Евгеньевна</t>
  </si>
  <si>
    <t>МКОУ «Олымская СОШ»</t>
  </si>
  <si>
    <t xml:space="preserve">«Боевые ордена» </t>
  </si>
  <si>
    <t xml:space="preserve">«Я хочу, чтобы не было больше войны» </t>
  </si>
  <si>
    <t xml:space="preserve">«Тучи в голубом» </t>
  </si>
  <si>
    <t>Лушникова Диана Валерьевна</t>
  </si>
  <si>
    <t>Архипова София Сергеевна</t>
  </si>
  <si>
    <t>Льговский район</t>
  </si>
  <si>
    <t>«Русь»</t>
  </si>
  <si>
    <t xml:space="preserve">Адм. Льговского района </t>
  </si>
  <si>
    <t xml:space="preserve">Коновалов Александр Александрович </t>
  </si>
  <si>
    <t>Шамин Александр Васильевич</t>
  </si>
  <si>
    <t>МБОУ «Локотская СОШ»</t>
  </si>
  <si>
    <t>Рыльский район</t>
  </si>
  <si>
    <t xml:space="preserve">«Бросок на небеса» </t>
  </si>
  <si>
    <t>Четвериков Олег Сергеевич</t>
  </si>
  <si>
    <t>МКУ «Рыльский метод. кабинет»</t>
  </si>
  <si>
    <t xml:space="preserve">«За того парня» </t>
  </si>
  <si>
    <t>Беловский район</t>
  </si>
  <si>
    <t>Матевосян Мариам Самвеловна</t>
  </si>
  <si>
    <t>МКУК «Беловский центр культуры и досуга»</t>
  </si>
  <si>
    <t xml:space="preserve">«Дети войны» </t>
  </si>
  <si>
    <t>Дворниченко Анна Павловна</t>
  </si>
  <si>
    <t>Видлывана Валерия Ивановна</t>
  </si>
  <si>
    <t xml:space="preserve">«Это просто война» </t>
  </si>
  <si>
    <t>Суджанский район</t>
  </si>
  <si>
    <t>МКУК «Районный центр народного творчества»</t>
  </si>
  <si>
    <t>Степанюченко Диана Алексеевна</t>
  </si>
  <si>
    <t xml:space="preserve">«Сад памяти» </t>
  </si>
  <si>
    <t>Фатежский район</t>
  </si>
  <si>
    <t xml:space="preserve">Гнездилова Надежда Александровна </t>
  </si>
  <si>
    <t>«Мы из России»</t>
  </si>
  <si>
    <t xml:space="preserve">«Ты помни» </t>
  </si>
  <si>
    <t xml:space="preserve">Долгополова Виктория Сергеевна </t>
  </si>
  <si>
    <t xml:space="preserve">г.Курск </t>
  </si>
  <si>
    <t>Переверзева Дарья Александровна</t>
  </si>
  <si>
    <t>Школа музыки «Гитардо»</t>
  </si>
  <si>
    <t>«Баллада о войне»</t>
  </si>
  <si>
    <t>МБОУ «СОШ №8им.К.К.Рокоссовского»</t>
  </si>
  <si>
    <t>Боярский Иван Алексеевич</t>
  </si>
  <si>
    <t xml:space="preserve">«Курская Дуга» </t>
  </si>
  <si>
    <t>Руднева Анастасия Алексеевна</t>
  </si>
  <si>
    <t>Курский ЖД техникум филиал ПГУПС</t>
  </si>
  <si>
    <t xml:space="preserve">«Зажгите свечи» </t>
  </si>
  <si>
    <t>Доценко Максим Геннадьевич</t>
  </si>
  <si>
    <t xml:space="preserve">«Родина»  </t>
  </si>
  <si>
    <t>г. Курск</t>
  </si>
  <si>
    <t>Орлов Дмитрий Сергеевич</t>
  </si>
  <si>
    <t xml:space="preserve">«Два орла» </t>
  </si>
  <si>
    <t>ОБПОУ «КБМК»(медколледж)</t>
  </si>
  <si>
    <t>Барбовская Полина Викторовна</t>
  </si>
  <si>
    <t xml:space="preserve">«Месяц май» </t>
  </si>
  <si>
    <t xml:space="preserve">«Вспомните ребята» </t>
  </si>
  <si>
    <t>Мартисова Дарья Алексеевна</t>
  </si>
  <si>
    <t>Долженков Кирилл Андреевич</t>
  </si>
  <si>
    <t xml:space="preserve">«Бессмертный полк» </t>
  </si>
  <si>
    <t>Воронина Ксения Александровна, Диденко Александр Анатольвич</t>
  </si>
  <si>
    <t>МБУ ДО ДПШ г.Курска</t>
  </si>
  <si>
    <t xml:space="preserve">«На всю оставшуюся жизнь» </t>
  </si>
  <si>
    <t>Калитвенцова Юлия Романовна</t>
  </si>
  <si>
    <t xml:space="preserve">«Цвети, Земля моя» </t>
  </si>
  <si>
    <t>Ансамбли</t>
  </si>
  <si>
    <t>Дуэты</t>
  </si>
  <si>
    <t>Курский музколледж им.Свиридова</t>
  </si>
  <si>
    <t>«Это просто война»</t>
  </si>
  <si>
    <t>Костюшина Даяна Владиславовна</t>
  </si>
  <si>
    <t xml:space="preserve">«Колокол ждет» </t>
  </si>
  <si>
    <t>Сергеева Виктория Михайловна</t>
  </si>
  <si>
    <t xml:space="preserve">«Фронтовые подруги» </t>
  </si>
  <si>
    <t>Малахова Виктория Валерьевна</t>
  </si>
  <si>
    <t>МБУДО «Дом детского творчеств Ж/д округа»</t>
  </si>
  <si>
    <t xml:space="preserve">«Россия» </t>
  </si>
  <si>
    <t>Конорева Анна Александровна</t>
  </si>
  <si>
    <t xml:space="preserve">«Россия матушка» </t>
  </si>
  <si>
    <t>МБОУ СОШ №7 им.А.С.Пушкина</t>
  </si>
  <si>
    <t>Карцева Мария Александровна</t>
  </si>
  <si>
    <t>Никитенко Мария Алексеевна</t>
  </si>
  <si>
    <t xml:space="preserve">«Молитва» </t>
  </si>
  <si>
    <t xml:space="preserve">«Россия моя» </t>
  </si>
  <si>
    <t>Трио</t>
  </si>
  <si>
    <t>МБУДО «Дом искусств «Ритм»</t>
  </si>
  <si>
    <t>«Святая Русь»</t>
  </si>
  <si>
    <t>Трио (9-32 года)</t>
  </si>
  <si>
    <t>ДШИ №3 г.Курск</t>
  </si>
  <si>
    <t>Бычкова Александра Александровна</t>
  </si>
  <si>
    <t xml:space="preserve">«Дай БОГ» </t>
  </si>
  <si>
    <t>ФГБОУВО «ЮЗГУ»</t>
  </si>
  <si>
    <t>Слободин Вадим Николаевич</t>
  </si>
  <si>
    <t>Голубева Екатерина Владимировна</t>
  </si>
  <si>
    <t>Ланцова Мария Викторовна</t>
  </si>
  <si>
    <t>Шенюк Екатерина Витальевна</t>
  </si>
  <si>
    <t xml:space="preserve">«Помяни меня поле» </t>
  </si>
  <si>
    <t xml:space="preserve">«Военнополевой романс» </t>
  </si>
  <si>
    <r>
      <t xml:space="preserve">Группа «Полночь» </t>
    </r>
    <r>
      <rPr>
        <sz val="12"/>
        <color theme="1"/>
        <rFont val="Times New Roman"/>
        <family val="1"/>
        <charset val="204"/>
      </rPr>
      <t>Зенов Артем Владимирович – гитара, Васильев Андрей Владимирович – скрипка</t>
    </r>
  </si>
  <si>
    <t>КРОО «Гранит»</t>
  </si>
  <si>
    <t xml:space="preserve">«В Аду» </t>
  </si>
  <si>
    <t>Народный коллектив любительского художественного творчества академический хор КГМУ «Гудеамус»</t>
  </si>
  <si>
    <t>ФГБОУ ВО КГМУ Курский гос.мед. Униветситет</t>
  </si>
  <si>
    <t xml:space="preserve">«Солдаты минувшей войны» </t>
  </si>
  <si>
    <t>Тадевосян Левон Варданович</t>
  </si>
  <si>
    <t xml:space="preserve">ФГБОУ ВО КГМУ
Курский гос.мед. униветситет
</t>
  </si>
  <si>
    <t xml:space="preserve">«Батька Атаман» </t>
  </si>
  <si>
    <t>Позднякова Мария Михайловна</t>
  </si>
  <si>
    <t xml:space="preserve">«Сормовская дорожка» </t>
  </si>
  <si>
    <t>Цуканова Валерия Алексеевна</t>
  </si>
  <si>
    <t xml:space="preserve">«Златая Русь» </t>
  </si>
  <si>
    <t>Шеставина Анастасия Валерьевна</t>
  </si>
  <si>
    <t xml:space="preserve">«Страна певучая» </t>
  </si>
  <si>
    <t>Попова Кристина Сергеевна</t>
  </si>
  <si>
    <t xml:space="preserve">«Баллада о матери» </t>
  </si>
  <si>
    <t>Муравьева Мария Романовна</t>
  </si>
  <si>
    <t xml:space="preserve">Баллада о военных летчицах </t>
  </si>
  <si>
    <t>Меркулов Артем Владимирович</t>
  </si>
  <si>
    <t xml:space="preserve">«Русь» </t>
  </si>
  <si>
    <t xml:space="preserve">ФГБОУ ВО КГСХА им.И.Иванова
</t>
  </si>
  <si>
    <t>Костина Кристина Юрьевна</t>
  </si>
  <si>
    <t xml:space="preserve">«Беслан» </t>
  </si>
  <si>
    <t>ФГБОУ ВО КГСХА им.И.Иванова</t>
  </si>
  <si>
    <t>Должикова Елизавета Александровна</t>
  </si>
  <si>
    <t xml:space="preserve">«Даль великая» </t>
  </si>
  <si>
    <t>Шеховцова Анастасия Анатольевна</t>
  </si>
  <si>
    <t>Разиньков Александр Ильич</t>
  </si>
  <si>
    <t xml:space="preserve">«Пропавшим без вести» </t>
  </si>
  <si>
    <t>Евсюкова Кристина Андреевна</t>
  </si>
  <si>
    <t xml:space="preserve">«Баллада о войне» </t>
  </si>
  <si>
    <t>МБОДОУ «Детсад комбинированного вида №4</t>
  </si>
  <si>
    <t>Лифинцева Анастасия Николаевна</t>
  </si>
  <si>
    <t xml:space="preserve">«Орел» </t>
  </si>
  <si>
    <t>Самодеятельный ансамбль «Мрежа»</t>
  </si>
  <si>
    <t>Религиозная духовнообразовательная организация ВО  «Курская духовная семинария Курской епархии Русской православной церкви»</t>
  </si>
  <si>
    <t xml:space="preserve">«за Святую Русь –помолюсь» </t>
  </si>
  <si>
    <t>Коротков Павел Олегович</t>
  </si>
  <si>
    <t>ГОАУ ВО «Курская академия госудаственной и муниципальной службы»</t>
  </si>
  <si>
    <t xml:space="preserve">«Возвращайся» </t>
  </si>
  <si>
    <t>Щербина Анастасия Игоревна</t>
  </si>
  <si>
    <t>ОБУ «Областной Дворец молодежи»</t>
  </si>
  <si>
    <t xml:space="preserve">«Возвращайтесь» </t>
  </si>
  <si>
    <t>Кыргызходжаев Кирилл Максимович</t>
  </si>
  <si>
    <t>Дмитракова Анастасия Михайловна</t>
  </si>
  <si>
    <t>МБОУ «Лицей №6 им.М.А.Булатова</t>
  </si>
  <si>
    <t xml:space="preserve">«Панамки» </t>
  </si>
  <si>
    <t>Флеер Алина Александровна</t>
  </si>
  <si>
    <t>Гамолина Алина Егоровна</t>
  </si>
  <si>
    <t>МБОУ «СОШ №56»</t>
  </si>
  <si>
    <t xml:space="preserve">«Нас бьют – мы летаем» </t>
  </si>
  <si>
    <t>Шевлякова Диана Юрьевна</t>
  </si>
  <si>
    <t>УМВД России по Курской области</t>
  </si>
  <si>
    <t>Смирнова Яна Вадимовна</t>
  </si>
  <si>
    <t>«Три сына»</t>
  </si>
  <si>
    <t>Логунова Виктория Игоревна</t>
  </si>
  <si>
    <t xml:space="preserve">«Возвращайся домой» </t>
  </si>
  <si>
    <t>Гладченко Жанна Александровна</t>
  </si>
  <si>
    <t xml:space="preserve">«Война» </t>
  </si>
  <si>
    <t>Герасименко Марина Владимировна</t>
  </si>
  <si>
    <t xml:space="preserve">«Героям» </t>
  </si>
  <si>
    <t>Киреева Виктория Евгеньевна</t>
  </si>
  <si>
    <t>ОБПОУ «Курский педколледж»</t>
  </si>
  <si>
    <t xml:space="preserve">«Отслужил солдат» </t>
  </si>
  <si>
    <t>Илющенко Альбина Сергеевна</t>
  </si>
  <si>
    <t xml:space="preserve">«Возродись Отечество» </t>
  </si>
  <si>
    <t>Колкнева Мария Евгеньевна</t>
  </si>
  <si>
    <t>«Беслан»</t>
  </si>
  <si>
    <t>Афанасьева Анастасия Александровна</t>
  </si>
  <si>
    <t xml:space="preserve">«Офицерские жены» </t>
  </si>
  <si>
    <t>Чертова Вероника Евгеньевна</t>
  </si>
  <si>
    <t>Черенова Виктория Михайловна</t>
  </si>
  <si>
    <t xml:space="preserve">«Могила Неизвестного Солдата» </t>
  </si>
  <si>
    <t>Коваленко Анастасия Семеновна</t>
  </si>
  <si>
    <t xml:space="preserve">«Письмо с войны» </t>
  </si>
  <si>
    <t>Кобелева Маргарита Андреевна</t>
  </si>
  <si>
    <t xml:space="preserve">«Царь-колокол» </t>
  </si>
  <si>
    <t>Мезенцева Анастасия Александровна</t>
  </si>
  <si>
    <t>Селезнева Алина Александровна</t>
  </si>
  <si>
    <t>Богданова Татьяна Ивановна</t>
  </si>
  <si>
    <t xml:space="preserve">«Милосердие» </t>
  </si>
  <si>
    <t>Томаров Андрей Анатольевич</t>
  </si>
  <si>
    <t xml:space="preserve">«Помнят люди» </t>
  </si>
  <si>
    <t>Ансамбль «Созвездие»</t>
  </si>
  <si>
    <t xml:space="preserve">«Возвращайся, Россия!» </t>
  </si>
  <si>
    <t>Козинец Валерия Александровна</t>
  </si>
  <si>
    <t>ФГБОУ «Курский Госуниверситет» (КГУ)</t>
  </si>
  <si>
    <t>Астахов Сергей Сергеевич</t>
  </si>
  <si>
    <t xml:space="preserve">«От героев былых времен» </t>
  </si>
  <si>
    <t>Мовсисян Арарат Александрович</t>
  </si>
  <si>
    <t xml:space="preserve">«Песня о Земле» </t>
  </si>
  <si>
    <t>Егорова Александра Николаевна</t>
  </si>
  <si>
    <t xml:space="preserve">«Не твоя война» </t>
  </si>
  <si>
    <t>Шоренкова Анастасия Юрьевна</t>
  </si>
  <si>
    <t>Иванова Виктория Александровна</t>
  </si>
  <si>
    <t>МБОУ ДО «Дворец детского творчества»</t>
  </si>
  <si>
    <t>«Под ракитою»</t>
  </si>
  <si>
    <t>Сергеева Марина Игоревна</t>
  </si>
  <si>
    <t>МБОУ «СОШ №31 им.А.М.Ломакина»</t>
  </si>
  <si>
    <t xml:space="preserve">«До свидания, мальчики» </t>
  </si>
  <si>
    <t>МБОУ «СОШ №52»</t>
  </si>
  <si>
    <t>Валевская Софья Александровна</t>
  </si>
  <si>
    <t xml:space="preserve">«Не уроните шарик» </t>
  </si>
  <si>
    <t>Чистилина Дарья Андреевна</t>
  </si>
  <si>
    <t>АНПОО «Региональный открытый социальный техникум»</t>
  </si>
  <si>
    <t xml:space="preserve">«Военное танго» </t>
  </si>
  <si>
    <t>Жиляева Яна Сергеевна</t>
  </si>
  <si>
    <t>Вокальный ансамбль (6 человек)</t>
  </si>
  <si>
    <t>Место</t>
  </si>
  <si>
    <t>Гран-при фестиваля</t>
  </si>
  <si>
    <t>Лактионова Дарья Владимировна</t>
  </si>
  <si>
    <t>«Возвращение»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</si>
</sst>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b/>
      <sz val="22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/>
    <xf numFmtId="0" fontId="3" fillId="0" borderId="0" xfId="0" applyFont="1" applyAlignment="1">
      <alignment horizontal="left" wrapText="1"/>
    </xf>
    <xf numFmtId="0" fontId="0" fillId="0" borderId="0" xfId="0" applyAlignment="1">
      <alignment vertical="top"/>
    </xf>
    <xf numFmtId="0" fontId="0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3" fillId="0" borderId="0" xfId="0" applyFont="1" applyAlignment="1">
      <alignment vertical="top" wrapText="1"/>
    </xf>
    <xf numFmtId="0" fontId="7" fillId="0" borderId="0" xfId="0" applyFont="1"/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0" fillId="0" borderId="1" xfId="0" applyBorder="1" applyAlignment="1">
      <alignment vertical="top"/>
    </xf>
    <xf numFmtId="0" fontId="3" fillId="0" borderId="1" xfId="0" applyFont="1" applyBorder="1" applyAlignment="1">
      <alignment horizontal="center"/>
    </xf>
    <xf numFmtId="0" fontId="0" fillId="0" borderId="1" xfId="0" applyBorder="1"/>
    <xf numFmtId="0" fontId="3" fillId="0" borderId="1" xfId="0" applyFont="1" applyBorder="1" applyAlignment="1">
      <alignment vertical="center"/>
    </xf>
    <xf numFmtId="0" fontId="3" fillId="0" borderId="1" xfId="0" applyFont="1" applyBorder="1"/>
    <xf numFmtId="0" fontId="0" fillId="0" borderId="1" xfId="0" applyFont="1" applyBorder="1"/>
    <xf numFmtId="0" fontId="9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7" fillId="0" borderId="1" xfId="0" applyFont="1" applyBorder="1"/>
    <xf numFmtId="0" fontId="7" fillId="0" borderId="1" xfId="0" applyFont="1" applyBorder="1" applyAlignment="1">
      <alignment vertical="top"/>
    </xf>
    <xf numFmtId="0" fontId="7" fillId="0" borderId="1" xfId="0" applyFont="1" applyBorder="1" applyAlignment="1">
      <alignment horizontal="left" wrapText="1"/>
    </xf>
    <xf numFmtId="0" fontId="2" fillId="0" borderId="0" xfId="0" applyFont="1" applyAlignment="1">
      <alignment vertical="top"/>
    </xf>
    <xf numFmtId="0" fontId="5" fillId="0" borderId="0" xfId="0" applyFont="1"/>
    <xf numFmtId="0" fontId="7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top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vertical="top"/>
    </xf>
    <xf numFmtId="0" fontId="4" fillId="0" borderId="1" xfId="0" applyFont="1" applyBorder="1" applyAlignment="1">
      <alignment vertical="top"/>
    </xf>
    <xf numFmtId="0" fontId="8" fillId="0" borderId="1" xfId="0" applyFont="1" applyBorder="1" applyAlignment="1">
      <alignment vertical="top" wrapText="1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 vertical="top"/>
    </xf>
    <xf numFmtId="0" fontId="5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topLeftCell="B1" workbookViewId="0">
      <selection activeCell="L50" sqref="L50"/>
    </sheetView>
  </sheetViews>
  <sheetFormatPr defaultRowHeight="18.75" x14ac:dyDescent="0.25"/>
  <cols>
    <col min="1" max="1" width="4.28515625" style="30" customWidth="1"/>
    <col min="2" max="2" width="36.42578125" style="8" customWidth="1"/>
    <col min="3" max="3" width="20.140625" style="2" customWidth="1"/>
    <col min="4" max="4" width="31.85546875" style="5" customWidth="1"/>
    <col min="5" max="5" width="21.28515625" style="8" customWidth="1"/>
    <col min="6" max="9" width="9.140625" style="2"/>
    <col min="10" max="10" width="9.140625" style="51"/>
    <col min="11" max="11" width="10.42578125" style="51" customWidth="1"/>
    <col min="12" max="12" width="23" style="54" customWidth="1"/>
    <col min="13" max="13" width="22.140625" style="2" customWidth="1"/>
    <col min="14" max="16384" width="9.140625" style="2"/>
  </cols>
  <sheetData>
    <row r="1" spans="1:12" s="31" customFormat="1" ht="33" customHeight="1" x14ac:dyDescent="0.35">
      <c r="A1" s="55"/>
      <c r="B1" s="57" t="s">
        <v>19</v>
      </c>
      <c r="C1" s="57"/>
      <c r="D1" s="57"/>
      <c r="E1" s="57"/>
      <c r="F1" s="57"/>
      <c r="G1" s="57"/>
      <c r="H1" s="57"/>
      <c r="I1" s="57"/>
      <c r="J1" s="57"/>
      <c r="K1" s="57"/>
      <c r="L1" s="49"/>
    </row>
    <row r="2" spans="1:12" s="1" customFormat="1" x14ac:dyDescent="0.3">
      <c r="A2" s="50" t="s">
        <v>5</v>
      </c>
      <c r="B2" s="50" t="s">
        <v>6</v>
      </c>
      <c r="C2" s="50" t="s">
        <v>9</v>
      </c>
      <c r="D2" s="56" t="s">
        <v>7</v>
      </c>
      <c r="E2" s="50" t="s">
        <v>8</v>
      </c>
      <c r="F2" s="50" t="s">
        <v>0</v>
      </c>
      <c r="G2" s="50" t="s">
        <v>1</v>
      </c>
      <c r="H2" s="50" t="s">
        <v>2</v>
      </c>
      <c r="I2" s="50" t="s">
        <v>3</v>
      </c>
      <c r="J2" s="50" t="s">
        <v>4</v>
      </c>
      <c r="K2" s="50" t="s">
        <v>10</v>
      </c>
      <c r="L2" s="50" t="s">
        <v>257</v>
      </c>
    </row>
    <row r="3" spans="1:12" x14ac:dyDescent="0.25">
      <c r="A3" s="52">
        <v>1</v>
      </c>
      <c r="B3" s="42" t="s">
        <v>226</v>
      </c>
      <c r="C3" s="42" t="s">
        <v>101</v>
      </c>
      <c r="D3" s="42" t="s">
        <v>211</v>
      </c>
      <c r="E3" s="42" t="s">
        <v>171</v>
      </c>
      <c r="F3" s="42">
        <v>50</v>
      </c>
      <c r="G3" s="42">
        <v>49</v>
      </c>
      <c r="H3" s="42">
        <v>50</v>
      </c>
      <c r="I3" s="42">
        <v>50</v>
      </c>
      <c r="J3" s="42">
        <v>50</v>
      </c>
      <c r="K3" s="42">
        <f t="shared" ref="K3:K50" si="0">F3+G3+H3+I3+J3</f>
        <v>249</v>
      </c>
      <c r="L3" s="53" t="s">
        <v>258</v>
      </c>
    </row>
    <row r="4" spans="1:12" ht="34.5" customHeight="1" x14ac:dyDescent="0.25">
      <c r="A4" s="52">
        <v>2</v>
      </c>
      <c r="B4" s="42" t="s">
        <v>176</v>
      </c>
      <c r="C4" s="42" t="s">
        <v>101</v>
      </c>
      <c r="D4" s="43" t="s">
        <v>169</v>
      </c>
      <c r="E4" s="42" t="s">
        <v>177</v>
      </c>
      <c r="F4" s="42">
        <v>50</v>
      </c>
      <c r="G4" s="42">
        <v>50</v>
      </c>
      <c r="H4" s="42">
        <v>48</v>
      </c>
      <c r="I4" s="42">
        <v>48</v>
      </c>
      <c r="J4" s="42">
        <v>49</v>
      </c>
      <c r="K4" s="42">
        <f t="shared" si="0"/>
        <v>245</v>
      </c>
      <c r="L4" s="53">
        <v>1</v>
      </c>
    </row>
    <row r="5" spans="1:12" ht="31.5" x14ac:dyDescent="0.25">
      <c r="A5" s="52">
        <v>3</v>
      </c>
      <c r="B5" s="42" t="s">
        <v>238</v>
      </c>
      <c r="C5" s="42" t="s">
        <v>101</v>
      </c>
      <c r="D5" s="43" t="s">
        <v>235</v>
      </c>
      <c r="E5" s="42" t="s">
        <v>239</v>
      </c>
      <c r="F5" s="42">
        <v>50</v>
      </c>
      <c r="G5" s="42">
        <v>50</v>
      </c>
      <c r="H5" s="42">
        <v>49</v>
      </c>
      <c r="I5" s="42">
        <v>48</v>
      </c>
      <c r="J5" s="42">
        <v>48</v>
      </c>
      <c r="K5" s="42">
        <f t="shared" si="0"/>
        <v>245</v>
      </c>
      <c r="L5" s="53">
        <v>1</v>
      </c>
    </row>
    <row r="6" spans="1:12" ht="31.5" x14ac:dyDescent="0.25">
      <c r="A6" s="52">
        <v>4</v>
      </c>
      <c r="B6" s="42" t="s">
        <v>202</v>
      </c>
      <c r="C6" s="42" t="s">
        <v>101</v>
      </c>
      <c r="D6" s="43" t="s">
        <v>201</v>
      </c>
      <c r="E6" s="42" t="s">
        <v>203</v>
      </c>
      <c r="F6" s="42">
        <v>50</v>
      </c>
      <c r="G6" s="42">
        <v>50</v>
      </c>
      <c r="H6" s="42">
        <v>47</v>
      </c>
      <c r="I6" s="42">
        <v>46</v>
      </c>
      <c r="J6" s="42">
        <v>50</v>
      </c>
      <c r="K6" s="42">
        <f>F6+G6+H6+I6+J6</f>
        <v>243</v>
      </c>
      <c r="L6" s="53">
        <v>2</v>
      </c>
    </row>
    <row r="7" spans="1:12" ht="47.25" x14ac:dyDescent="0.25">
      <c r="A7" s="52">
        <v>5</v>
      </c>
      <c r="B7" s="42" t="s">
        <v>186</v>
      </c>
      <c r="C7" s="42" t="s">
        <v>101</v>
      </c>
      <c r="D7" s="43" t="s">
        <v>187</v>
      </c>
      <c r="E7" s="42" t="s">
        <v>188</v>
      </c>
      <c r="F7" s="42">
        <v>50</v>
      </c>
      <c r="G7" s="42">
        <v>50</v>
      </c>
      <c r="H7" s="42">
        <v>49</v>
      </c>
      <c r="I7" s="42">
        <v>46</v>
      </c>
      <c r="J7" s="42">
        <v>47</v>
      </c>
      <c r="K7" s="42">
        <f t="shared" si="0"/>
        <v>242</v>
      </c>
      <c r="L7" s="53">
        <v>3</v>
      </c>
    </row>
    <row r="8" spans="1:12" x14ac:dyDescent="0.25">
      <c r="A8" s="52">
        <v>6</v>
      </c>
      <c r="B8" s="42" t="s">
        <v>145</v>
      </c>
      <c r="C8" s="42" t="s">
        <v>101</v>
      </c>
      <c r="D8" s="42" t="s">
        <v>141</v>
      </c>
      <c r="E8" s="42" t="s">
        <v>147</v>
      </c>
      <c r="F8" s="42">
        <v>50</v>
      </c>
      <c r="G8" s="42">
        <v>50</v>
      </c>
      <c r="H8" s="42">
        <v>46</v>
      </c>
      <c r="I8" s="42">
        <v>45</v>
      </c>
      <c r="J8" s="42">
        <v>50</v>
      </c>
      <c r="K8" s="42">
        <f t="shared" si="0"/>
        <v>241</v>
      </c>
      <c r="L8" s="53">
        <v>4</v>
      </c>
    </row>
    <row r="9" spans="1:12" ht="30" customHeight="1" x14ac:dyDescent="0.25">
      <c r="A9" s="52">
        <v>7</v>
      </c>
      <c r="B9" s="42" t="s">
        <v>154</v>
      </c>
      <c r="C9" s="42" t="s">
        <v>101</v>
      </c>
      <c r="D9" s="43" t="s">
        <v>155</v>
      </c>
      <c r="E9" s="42" t="s">
        <v>156</v>
      </c>
      <c r="F9" s="42">
        <v>50</v>
      </c>
      <c r="G9" s="42">
        <v>50</v>
      </c>
      <c r="H9" s="42">
        <v>45</v>
      </c>
      <c r="I9" s="42">
        <v>50</v>
      </c>
      <c r="J9" s="42">
        <v>45</v>
      </c>
      <c r="K9" s="42">
        <f t="shared" si="0"/>
        <v>240</v>
      </c>
      <c r="L9" s="53">
        <v>5</v>
      </c>
    </row>
    <row r="10" spans="1:12" ht="31.5" customHeight="1" x14ac:dyDescent="0.25">
      <c r="A10" s="52">
        <v>8</v>
      </c>
      <c r="B10" s="42" t="s">
        <v>175</v>
      </c>
      <c r="C10" s="42" t="s">
        <v>101</v>
      </c>
      <c r="D10" s="43" t="s">
        <v>169</v>
      </c>
      <c r="E10" s="42" t="s">
        <v>164</v>
      </c>
      <c r="F10" s="42">
        <v>49</v>
      </c>
      <c r="G10" s="42">
        <v>48</v>
      </c>
      <c r="H10" s="42">
        <v>48</v>
      </c>
      <c r="I10" s="42">
        <v>48</v>
      </c>
      <c r="J10" s="42">
        <v>47</v>
      </c>
      <c r="K10" s="42">
        <f t="shared" si="0"/>
        <v>240</v>
      </c>
      <c r="L10" s="53">
        <v>5</v>
      </c>
    </row>
    <row r="11" spans="1:12" ht="31.5" x14ac:dyDescent="0.25">
      <c r="A11" s="52">
        <v>9</v>
      </c>
      <c r="B11" s="42" t="s">
        <v>236</v>
      </c>
      <c r="C11" s="42" t="s">
        <v>101</v>
      </c>
      <c r="D11" s="43" t="s">
        <v>235</v>
      </c>
      <c r="E11" s="43" t="s">
        <v>237</v>
      </c>
      <c r="F11" s="42">
        <v>50</v>
      </c>
      <c r="G11" s="42">
        <v>48</v>
      </c>
      <c r="H11" s="42">
        <v>46</v>
      </c>
      <c r="I11" s="42">
        <v>49</v>
      </c>
      <c r="J11" s="42">
        <v>47</v>
      </c>
      <c r="K11" s="42">
        <f t="shared" si="0"/>
        <v>240</v>
      </c>
      <c r="L11" s="53">
        <v>5</v>
      </c>
    </row>
    <row r="12" spans="1:12" x14ac:dyDescent="0.25">
      <c r="A12" s="52">
        <v>10</v>
      </c>
      <c r="B12" s="42" t="s">
        <v>143</v>
      </c>
      <c r="C12" s="42" t="s">
        <v>101</v>
      </c>
      <c r="D12" s="42" t="s">
        <v>141</v>
      </c>
      <c r="E12" s="42" t="s">
        <v>121</v>
      </c>
      <c r="F12" s="42">
        <v>50</v>
      </c>
      <c r="G12" s="42">
        <v>50</v>
      </c>
      <c r="H12" s="42">
        <v>43</v>
      </c>
      <c r="I12" s="42">
        <v>46</v>
      </c>
      <c r="J12" s="42">
        <v>50</v>
      </c>
      <c r="K12" s="42">
        <f t="shared" si="0"/>
        <v>239</v>
      </c>
      <c r="L12" s="53">
        <v>6</v>
      </c>
    </row>
    <row r="13" spans="1:12" ht="33" customHeight="1" x14ac:dyDescent="0.25">
      <c r="A13" s="52">
        <v>11</v>
      </c>
      <c r="B13" s="42" t="s">
        <v>157</v>
      </c>
      <c r="C13" s="42" t="s">
        <v>101</v>
      </c>
      <c r="D13" s="43" t="s">
        <v>155</v>
      </c>
      <c r="E13" s="42" t="s">
        <v>158</v>
      </c>
      <c r="F13" s="42">
        <v>50</v>
      </c>
      <c r="G13" s="42">
        <v>50</v>
      </c>
      <c r="H13" s="42">
        <v>46</v>
      </c>
      <c r="I13" s="42">
        <v>47</v>
      </c>
      <c r="J13" s="42">
        <v>46</v>
      </c>
      <c r="K13" s="42">
        <f t="shared" si="0"/>
        <v>239</v>
      </c>
      <c r="L13" s="53">
        <v>6</v>
      </c>
    </row>
    <row r="14" spans="1:12" ht="34.5" customHeight="1" x14ac:dyDescent="0.25">
      <c r="A14" s="52">
        <v>12</v>
      </c>
      <c r="B14" s="42" t="s">
        <v>170</v>
      </c>
      <c r="C14" s="42" t="s">
        <v>101</v>
      </c>
      <c r="D14" s="43" t="s">
        <v>169</v>
      </c>
      <c r="E14" s="42" t="s">
        <v>171</v>
      </c>
      <c r="F14" s="42">
        <v>50</v>
      </c>
      <c r="G14" s="42">
        <v>50</v>
      </c>
      <c r="H14" s="42">
        <v>47</v>
      </c>
      <c r="I14" s="42">
        <v>47</v>
      </c>
      <c r="J14" s="42">
        <v>45</v>
      </c>
      <c r="K14" s="42">
        <f t="shared" si="0"/>
        <v>239</v>
      </c>
      <c r="L14" s="53">
        <v>7</v>
      </c>
    </row>
    <row r="15" spans="1:12" x14ac:dyDescent="0.25">
      <c r="A15" s="52">
        <v>13</v>
      </c>
      <c r="B15" s="42" t="s">
        <v>13</v>
      </c>
      <c r="C15" s="42" t="s">
        <v>11</v>
      </c>
      <c r="D15" s="43" t="s">
        <v>14</v>
      </c>
      <c r="E15" s="42" t="s">
        <v>16</v>
      </c>
      <c r="F15" s="42">
        <v>50</v>
      </c>
      <c r="G15" s="42">
        <v>48</v>
      </c>
      <c r="H15" s="42">
        <v>42</v>
      </c>
      <c r="I15" s="42">
        <v>49</v>
      </c>
      <c r="J15" s="42">
        <v>49</v>
      </c>
      <c r="K15" s="42">
        <f t="shared" si="0"/>
        <v>238</v>
      </c>
      <c r="L15" s="53">
        <v>8</v>
      </c>
    </row>
    <row r="16" spans="1:12" x14ac:dyDescent="0.25">
      <c r="A16" s="52">
        <v>14</v>
      </c>
      <c r="B16" s="42" t="s">
        <v>230</v>
      </c>
      <c r="C16" s="42" t="s">
        <v>101</v>
      </c>
      <c r="D16" s="42" t="s">
        <v>211</v>
      </c>
      <c r="E16" s="42" t="s">
        <v>231</v>
      </c>
      <c r="F16" s="42">
        <v>50</v>
      </c>
      <c r="G16" s="42">
        <v>50</v>
      </c>
      <c r="H16" s="42">
        <v>45</v>
      </c>
      <c r="I16" s="42">
        <v>44</v>
      </c>
      <c r="J16" s="42">
        <v>48</v>
      </c>
      <c r="K16" s="42">
        <f>F16+G16+H16+I16+J16</f>
        <v>237</v>
      </c>
      <c r="L16" s="53">
        <v>9</v>
      </c>
    </row>
    <row r="17" spans="1:12" ht="31.5" x14ac:dyDescent="0.25">
      <c r="A17" s="52">
        <v>15</v>
      </c>
      <c r="B17" s="42" t="s">
        <v>208</v>
      </c>
      <c r="C17" s="42" t="s">
        <v>101</v>
      </c>
      <c r="D17" s="43" t="s">
        <v>201</v>
      </c>
      <c r="E17" s="42" t="s">
        <v>209</v>
      </c>
      <c r="F17" s="42">
        <v>50</v>
      </c>
      <c r="G17" s="42">
        <v>50</v>
      </c>
      <c r="H17" s="42">
        <v>45</v>
      </c>
      <c r="I17" s="42">
        <v>45</v>
      </c>
      <c r="J17" s="42">
        <v>47</v>
      </c>
      <c r="K17" s="42">
        <f t="shared" si="0"/>
        <v>237</v>
      </c>
      <c r="L17" s="53">
        <v>9</v>
      </c>
    </row>
    <row r="18" spans="1:12" x14ac:dyDescent="0.25">
      <c r="A18" s="52">
        <v>16</v>
      </c>
      <c r="B18" s="42" t="s">
        <v>105</v>
      </c>
      <c r="C18" s="42" t="s">
        <v>101</v>
      </c>
      <c r="D18" s="42" t="s">
        <v>104</v>
      </c>
      <c r="E18" s="42" t="s">
        <v>106</v>
      </c>
      <c r="F18" s="42">
        <v>48</v>
      </c>
      <c r="G18" s="42">
        <v>50</v>
      </c>
      <c r="H18" s="42">
        <v>44</v>
      </c>
      <c r="I18" s="42">
        <v>46</v>
      </c>
      <c r="J18" s="42">
        <v>48</v>
      </c>
      <c r="K18" s="42">
        <f t="shared" si="0"/>
        <v>236</v>
      </c>
      <c r="L18" s="53">
        <v>10</v>
      </c>
    </row>
    <row r="19" spans="1:12" ht="31.5" x14ac:dyDescent="0.25">
      <c r="A19" s="52">
        <v>17</v>
      </c>
      <c r="B19" s="42" t="s">
        <v>240</v>
      </c>
      <c r="C19" s="42" t="s">
        <v>101</v>
      </c>
      <c r="D19" s="43" t="s">
        <v>235</v>
      </c>
      <c r="E19" s="42" t="s">
        <v>241</v>
      </c>
      <c r="F19" s="42">
        <v>48</v>
      </c>
      <c r="G19" s="42">
        <v>47</v>
      </c>
      <c r="H19" s="42">
        <v>49</v>
      </c>
      <c r="I19" s="42">
        <v>46</v>
      </c>
      <c r="J19" s="42">
        <v>46</v>
      </c>
      <c r="K19" s="42">
        <f t="shared" si="0"/>
        <v>236</v>
      </c>
      <c r="L19" s="53">
        <v>10</v>
      </c>
    </row>
    <row r="20" spans="1:12" ht="31.5" x14ac:dyDescent="0.25">
      <c r="A20" s="52">
        <v>18</v>
      </c>
      <c r="B20" s="42" t="s">
        <v>74</v>
      </c>
      <c r="C20" s="42" t="s">
        <v>73</v>
      </c>
      <c r="D20" s="43" t="s">
        <v>75</v>
      </c>
      <c r="E20" s="42" t="s">
        <v>76</v>
      </c>
      <c r="F20" s="42">
        <v>47</v>
      </c>
      <c r="G20" s="42">
        <v>50</v>
      </c>
      <c r="H20" s="42">
        <v>46</v>
      </c>
      <c r="I20" s="42">
        <v>47</v>
      </c>
      <c r="J20" s="42">
        <v>45</v>
      </c>
      <c r="K20" s="42">
        <f t="shared" si="0"/>
        <v>235</v>
      </c>
      <c r="L20" s="53">
        <v>11</v>
      </c>
    </row>
    <row r="21" spans="1:12" x14ac:dyDescent="0.25">
      <c r="A21" s="52">
        <v>19</v>
      </c>
      <c r="B21" s="42" t="s">
        <v>142</v>
      </c>
      <c r="C21" s="42" t="s">
        <v>101</v>
      </c>
      <c r="D21" s="42" t="s">
        <v>141</v>
      </c>
      <c r="E21" s="42" t="s">
        <v>72</v>
      </c>
      <c r="F21" s="42">
        <v>50</v>
      </c>
      <c r="G21" s="42">
        <v>48</v>
      </c>
      <c r="H21" s="42">
        <v>45</v>
      </c>
      <c r="I21" s="42">
        <v>48</v>
      </c>
      <c r="J21" s="42">
        <v>44</v>
      </c>
      <c r="K21" s="42">
        <f t="shared" si="0"/>
        <v>235</v>
      </c>
      <c r="L21" s="53">
        <v>11</v>
      </c>
    </row>
    <row r="22" spans="1:12" ht="28.5" customHeight="1" x14ac:dyDescent="0.25">
      <c r="A22" s="52">
        <v>20</v>
      </c>
      <c r="B22" s="42" t="s">
        <v>204</v>
      </c>
      <c r="C22" s="42" t="s">
        <v>101</v>
      </c>
      <c r="D22" s="43" t="s">
        <v>201</v>
      </c>
      <c r="E22" s="42" t="s">
        <v>205</v>
      </c>
      <c r="F22" s="42">
        <v>49</v>
      </c>
      <c r="G22" s="42">
        <v>49</v>
      </c>
      <c r="H22" s="42">
        <v>46</v>
      </c>
      <c r="I22" s="42">
        <v>45</v>
      </c>
      <c r="J22" s="42">
        <v>45</v>
      </c>
      <c r="K22" s="42">
        <f t="shared" si="0"/>
        <v>234</v>
      </c>
      <c r="L22" s="53">
        <v>12</v>
      </c>
    </row>
    <row r="23" spans="1:12" ht="21" customHeight="1" x14ac:dyDescent="0.25">
      <c r="A23" s="52">
        <v>21</v>
      </c>
      <c r="B23" s="42" t="s">
        <v>228</v>
      </c>
      <c r="C23" s="42" t="s">
        <v>101</v>
      </c>
      <c r="D23" s="42" t="s">
        <v>211</v>
      </c>
      <c r="E23" s="42" t="s">
        <v>229</v>
      </c>
      <c r="F23" s="42">
        <v>47</v>
      </c>
      <c r="G23" s="42">
        <v>50</v>
      </c>
      <c r="H23" s="42">
        <v>47</v>
      </c>
      <c r="I23" s="42">
        <v>47</v>
      </c>
      <c r="J23" s="42">
        <v>43</v>
      </c>
      <c r="K23" s="42">
        <f t="shared" si="0"/>
        <v>234</v>
      </c>
      <c r="L23" s="53">
        <v>12</v>
      </c>
    </row>
    <row r="24" spans="1:12" ht="31.5" customHeight="1" x14ac:dyDescent="0.25">
      <c r="A24" s="52">
        <v>22</v>
      </c>
      <c r="B24" s="42" t="s">
        <v>82</v>
      </c>
      <c r="C24" s="42" t="s">
        <v>80</v>
      </c>
      <c r="D24" s="43" t="s">
        <v>81</v>
      </c>
      <c r="E24" s="42" t="s">
        <v>83</v>
      </c>
      <c r="F24" s="42">
        <v>49</v>
      </c>
      <c r="G24" s="42">
        <v>50</v>
      </c>
      <c r="H24" s="42">
        <v>47</v>
      </c>
      <c r="I24" s="42">
        <v>45</v>
      </c>
      <c r="J24" s="42">
        <v>41</v>
      </c>
      <c r="K24" s="42">
        <f t="shared" si="0"/>
        <v>232</v>
      </c>
      <c r="L24" s="53">
        <v>13</v>
      </c>
    </row>
    <row r="25" spans="1:12" s="8" customFormat="1" ht="34.5" customHeight="1" x14ac:dyDescent="0.25">
      <c r="A25" s="52">
        <v>23</v>
      </c>
      <c r="B25" s="42" t="s">
        <v>163</v>
      </c>
      <c r="C25" s="42" t="s">
        <v>101</v>
      </c>
      <c r="D25" s="43" t="s">
        <v>155</v>
      </c>
      <c r="E25" s="42" t="s">
        <v>164</v>
      </c>
      <c r="F25" s="42">
        <v>48</v>
      </c>
      <c r="G25" s="42">
        <v>48</v>
      </c>
      <c r="H25" s="42">
        <v>47</v>
      </c>
      <c r="I25" s="42">
        <v>47</v>
      </c>
      <c r="J25" s="42">
        <v>42</v>
      </c>
      <c r="K25" s="42">
        <f t="shared" si="0"/>
        <v>232</v>
      </c>
      <c r="L25" s="53">
        <v>13</v>
      </c>
    </row>
    <row r="26" spans="1:12" ht="34.5" customHeight="1" x14ac:dyDescent="0.25">
      <c r="A26" s="52">
        <v>24</v>
      </c>
      <c r="B26" s="43" t="s">
        <v>255</v>
      </c>
      <c r="C26" s="42" t="s">
        <v>101</v>
      </c>
      <c r="D26" s="43" t="s">
        <v>253</v>
      </c>
      <c r="E26" s="42" t="s">
        <v>188</v>
      </c>
      <c r="F26" s="42">
        <v>50</v>
      </c>
      <c r="G26" s="42">
        <v>47</v>
      </c>
      <c r="H26" s="42">
        <v>45</v>
      </c>
      <c r="I26" s="42">
        <v>45</v>
      </c>
      <c r="J26" s="42">
        <v>45</v>
      </c>
      <c r="K26" s="42">
        <f t="shared" si="0"/>
        <v>232</v>
      </c>
      <c r="L26" s="53">
        <v>13</v>
      </c>
    </row>
    <row r="27" spans="1:12" ht="30.75" customHeight="1" x14ac:dyDescent="0.25">
      <c r="A27" s="52">
        <v>25</v>
      </c>
      <c r="B27" s="42" t="s">
        <v>189</v>
      </c>
      <c r="C27" s="42" t="s">
        <v>101</v>
      </c>
      <c r="D27" s="43" t="s">
        <v>190</v>
      </c>
      <c r="E27" s="42" t="s">
        <v>191</v>
      </c>
      <c r="F27" s="42">
        <v>50</v>
      </c>
      <c r="G27" s="42">
        <v>50</v>
      </c>
      <c r="H27" s="42">
        <v>46</v>
      </c>
      <c r="I27" s="42">
        <v>46</v>
      </c>
      <c r="J27" s="42">
        <v>39</v>
      </c>
      <c r="K27" s="42">
        <f t="shared" si="0"/>
        <v>231</v>
      </c>
      <c r="L27" s="53">
        <v>14</v>
      </c>
    </row>
    <row r="28" spans="1:12" ht="31.5" customHeight="1" x14ac:dyDescent="0.25">
      <c r="A28" s="52">
        <v>26</v>
      </c>
      <c r="B28" s="42" t="s">
        <v>165</v>
      </c>
      <c r="C28" s="42" t="s">
        <v>101</v>
      </c>
      <c r="D28" s="43" t="s">
        <v>155</v>
      </c>
      <c r="E28" s="43" t="s">
        <v>166</v>
      </c>
      <c r="F28" s="42">
        <v>46</v>
      </c>
      <c r="G28" s="42">
        <v>48</v>
      </c>
      <c r="H28" s="42">
        <v>44</v>
      </c>
      <c r="I28" s="42">
        <v>45</v>
      </c>
      <c r="J28" s="42">
        <v>43</v>
      </c>
      <c r="K28" s="42">
        <f t="shared" si="0"/>
        <v>226</v>
      </c>
      <c r="L28" s="53">
        <v>15</v>
      </c>
    </row>
    <row r="29" spans="1:12" ht="30.75" customHeight="1" x14ac:dyDescent="0.25">
      <c r="A29" s="52">
        <v>27</v>
      </c>
      <c r="B29" s="42" t="s">
        <v>167</v>
      </c>
      <c r="C29" s="42" t="s">
        <v>101</v>
      </c>
      <c r="D29" s="43" t="s">
        <v>169</v>
      </c>
      <c r="E29" s="42" t="s">
        <v>168</v>
      </c>
      <c r="F29" s="42">
        <v>46</v>
      </c>
      <c r="G29" s="42">
        <v>47</v>
      </c>
      <c r="H29" s="42">
        <v>42</v>
      </c>
      <c r="I29" s="42">
        <v>48</v>
      </c>
      <c r="J29" s="42">
        <v>43</v>
      </c>
      <c r="K29" s="42">
        <f t="shared" si="0"/>
        <v>226</v>
      </c>
      <c r="L29" s="53">
        <v>15</v>
      </c>
    </row>
    <row r="30" spans="1:12" ht="24" customHeight="1" x14ac:dyDescent="0.25">
      <c r="A30" s="52">
        <v>28</v>
      </c>
      <c r="B30" s="42" t="s">
        <v>65</v>
      </c>
      <c r="C30" s="42" t="s">
        <v>62</v>
      </c>
      <c r="D30" s="43" t="s">
        <v>64</v>
      </c>
      <c r="E30" s="42" t="s">
        <v>63</v>
      </c>
      <c r="F30" s="42">
        <v>50</v>
      </c>
      <c r="G30" s="42">
        <v>50</v>
      </c>
      <c r="H30" s="42">
        <v>37</v>
      </c>
      <c r="I30" s="42">
        <v>42</v>
      </c>
      <c r="J30" s="42">
        <v>46</v>
      </c>
      <c r="K30" s="42">
        <f t="shared" si="0"/>
        <v>225</v>
      </c>
      <c r="L30" s="53">
        <v>16</v>
      </c>
    </row>
    <row r="31" spans="1:12" ht="33.75" customHeight="1" x14ac:dyDescent="0.25">
      <c r="A31" s="52">
        <v>29</v>
      </c>
      <c r="B31" s="42" t="s">
        <v>206</v>
      </c>
      <c r="C31" s="42" t="s">
        <v>101</v>
      </c>
      <c r="D31" s="43" t="s">
        <v>201</v>
      </c>
      <c r="E31" s="42" t="s">
        <v>207</v>
      </c>
      <c r="F31" s="42">
        <v>43</v>
      </c>
      <c r="G31" s="42">
        <v>49</v>
      </c>
      <c r="H31" s="42">
        <v>43</v>
      </c>
      <c r="I31" s="42">
        <v>50</v>
      </c>
      <c r="J31" s="42">
        <v>40</v>
      </c>
      <c r="K31" s="42">
        <f t="shared" si="0"/>
        <v>225</v>
      </c>
      <c r="L31" s="53">
        <v>16</v>
      </c>
    </row>
    <row r="32" spans="1:12" ht="22.5" customHeight="1" x14ac:dyDescent="0.25">
      <c r="A32" s="52">
        <v>30</v>
      </c>
      <c r="B32" s="42" t="s">
        <v>70</v>
      </c>
      <c r="C32" s="42" t="s">
        <v>68</v>
      </c>
      <c r="D32" s="43" t="s">
        <v>71</v>
      </c>
      <c r="E32" s="42" t="s">
        <v>72</v>
      </c>
      <c r="F32" s="42">
        <v>45</v>
      </c>
      <c r="G32" s="42">
        <v>50</v>
      </c>
      <c r="H32" s="42">
        <v>41</v>
      </c>
      <c r="I32" s="42">
        <v>45</v>
      </c>
      <c r="J32" s="42">
        <v>43</v>
      </c>
      <c r="K32" s="42">
        <f t="shared" si="0"/>
        <v>224</v>
      </c>
      <c r="L32" s="53">
        <v>17</v>
      </c>
    </row>
    <row r="33" spans="1:12" x14ac:dyDescent="0.25">
      <c r="A33" s="52">
        <v>31</v>
      </c>
      <c r="B33" s="42" t="s">
        <v>144</v>
      </c>
      <c r="C33" s="42" t="s">
        <v>101</v>
      </c>
      <c r="D33" s="42" t="s">
        <v>141</v>
      </c>
      <c r="E33" s="42" t="s">
        <v>146</v>
      </c>
      <c r="F33" s="42">
        <v>50</v>
      </c>
      <c r="G33" s="42">
        <v>30</v>
      </c>
      <c r="H33" s="42">
        <v>48</v>
      </c>
      <c r="I33" s="42">
        <v>45</v>
      </c>
      <c r="J33" s="42">
        <v>50</v>
      </c>
      <c r="K33" s="42">
        <f t="shared" si="0"/>
        <v>223</v>
      </c>
      <c r="L33" s="53">
        <v>18</v>
      </c>
    </row>
    <row r="34" spans="1:12" ht="31.5" x14ac:dyDescent="0.25">
      <c r="A34" s="52">
        <v>32</v>
      </c>
      <c r="B34" s="42" t="s">
        <v>200</v>
      </c>
      <c r="C34" s="42" t="s">
        <v>101</v>
      </c>
      <c r="D34" s="43" t="s">
        <v>201</v>
      </c>
      <c r="E34" s="42" t="s">
        <v>79</v>
      </c>
      <c r="F34" s="42">
        <v>43</v>
      </c>
      <c r="G34" s="42">
        <v>48</v>
      </c>
      <c r="H34" s="42">
        <v>45</v>
      </c>
      <c r="I34" s="42">
        <v>48</v>
      </c>
      <c r="J34" s="42">
        <v>39</v>
      </c>
      <c r="K34" s="42">
        <f t="shared" si="0"/>
        <v>223</v>
      </c>
      <c r="L34" s="53">
        <v>18</v>
      </c>
    </row>
    <row r="35" spans="1:12" ht="31.5" x14ac:dyDescent="0.25">
      <c r="A35" s="52">
        <v>33</v>
      </c>
      <c r="B35" s="42" t="s">
        <v>234</v>
      </c>
      <c r="C35" s="42" t="s">
        <v>101</v>
      </c>
      <c r="D35" s="43" t="s">
        <v>235</v>
      </c>
      <c r="E35" s="42" t="s">
        <v>179</v>
      </c>
      <c r="F35" s="42">
        <v>46</v>
      </c>
      <c r="G35" s="42">
        <v>44</v>
      </c>
      <c r="H35" s="42">
        <v>42</v>
      </c>
      <c r="I35" s="42">
        <v>44</v>
      </c>
      <c r="J35" s="42">
        <v>45</v>
      </c>
      <c r="K35" s="42">
        <f t="shared" si="0"/>
        <v>221</v>
      </c>
      <c r="L35" s="53">
        <v>19</v>
      </c>
    </row>
    <row r="36" spans="1:12" x14ac:dyDescent="0.25">
      <c r="A36" s="52">
        <v>34</v>
      </c>
      <c r="B36" s="42" t="s">
        <v>66</v>
      </c>
      <c r="C36" s="42" t="s">
        <v>68</v>
      </c>
      <c r="D36" s="43" t="s">
        <v>67</v>
      </c>
      <c r="E36" s="42" t="s">
        <v>69</v>
      </c>
      <c r="F36" s="42">
        <v>44</v>
      </c>
      <c r="G36" s="42">
        <v>50</v>
      </c>
      <c r="H36" s="42">
        <v>42</v>
      </c>
      <c r="I36" s="42">
        <v>41</v>
      </c>
      <c r="J36" s="42">
        <v>42</v>
      </c>
      <c r="K36" s="42">
        <f t="shared" si="0"/>
        <v>219</v>
      </c>
      <c r="L36" s="53">
        <v>20</v>
      </c>
    </row>
    <row r="37" spans="1:12" ht="31.5" x14ac:dyDescent="0.25">
      <c r="A37" s="52">
        <v>35</v>
      </c>
      <c r="B37" s="42" t="s">
        <v>181</v>
      </c>
      <c r="C37" s="42" t="s">
        <v>101</v>
      </c>
      <c r="D37" s="43" t="s">
        <v>180</v>
      </c>
      <c r="E37" s="42" t="s">
        <v>182</v>
      </c>
      <c r="F37" s="42">
        <v>50</v>
      </c>
      <c r="G37" s="42">
        <v>28</v>
      </c>
      <c r="H37" s="42">
        <v>48</v>
      </c>
      <c r="I37" s="42">
        <v>49</v>
      </c>
      <c r="J37" s="42">
        <v>44</v>
      </c>
      <c r="K37" s="42">
        <f t="shared" si="0"/>
        <v>219</v>
      </c>
      <c r="L37" s="53">
        <v>20</v>
      </c>
    </row>
    <row r="38" spans="1:12" x14ac:dyDescent="0.25">
      <c r="A38" s="52">
        <v>36</v>
      </c>
      <c r="B38" s="42" t="s">
        <v>12</v>
      </c>
      <c r="C38" s="42" t="s">
        <v>11</v>
      </c>
      <c r="D38" s="43" t="s">
        <v>14</v>
      </c>
      <c r="E38" s="42" t="s">
        <v>15</v>
      </c>
      <c r="F38" s="42">
        <v>44</v>
      </c>
      <c r="G38" s="42">
        <v>47</v>
      </c>
      <c r="H38" s="42">
        <v>42</v>
      </c>
      <c r="I38" s="42">
        <v>45</v>
      </c>
      <c r="J38" s="42">
        <v>39</v>
      </c>
      <c r="K38" s="42">
        <f t="shared" si="0"/>
        <v>217</v>
      </c>
      <c r="L38" s="53">
        <v>21</v>
      </c>
    </row>
    <row r="39" spans="1:12" ht="30.75" customHeight="1" x14ac:dyDescent="0.25">
      <c r="A39" s="52">
        <v>37</v>
      </c>
      <c r="B39" s="42" t="s">
        <v>159</v>
      </c>
      <c r="C39" s="42" t="s">
        <v>101</v>
      </c>
      <c r="D39" s="43" t="s">
        <v>155</v>
      </c>
      <c r="E39" s="42" t="s">
        <v>160</v>
      </c>
      <c r="F39" s="42">
        <v>20</v>
      </c>
      <c r="G39" s="42">
        <v>50</v>
      </c>
      <c r="H39" s="42">
        <v>47</v>
      </c>
      <c r="I39" s="42">
        <v>48</v>
      </c>
      <c r="J39" s="42">
        <v>50</v>
      </c>
      <c r="K39" s="42">
        <f t="shared" si="0"/>
        <v>215</v>
      </c>
      <c r="L39" s="53">
        <v>22</v>
      </c>
    </row>
    <row r="40" spans="1:12" x14ac:dyDescent="0.25">
      <c r="A40" s="52">
        <v>38</v>
      </c>
      <c r="B40" s="42" t="s">
        <v>227</v>
      </c>
      <c r="C40" s="42" t="s">
        <v>101</v>
      </c>
      <c r="D40" s="42" t="s">
        <v>211</v>
      </c>
      <c r="E40" s="42" t="s">
        <v>223</v>
      </c>
      <c r="F40" s="42">
        <v>47</v>
      </c>
      <c r="G40" s="42">
        <v>47</v>
      </c>
      <c r="H40" s="42">
        <v>39</v>
      </c>
      <c r="I40" s="42">
        <v>39</v>
      </c>
      <c r="J40" s="42">
        <v>43</v>
      </c>
      <c r="K40" s="42">
        <f t="shared" si="0"/>
        <v>215</v>
      </c>
      <c r="L40" s="53">
        <v>22</v>
      </c>
    </row>
    <row r="41" spans="1:12" ht="33.75" customHeight="1" x14ac:dyDescent="0.25">
      <c r="A41" s="52">
        <v>39</v>
      </c>
      <c r="B41" s="42" t="s">
        <v>178</v>
      </c>
      <c r="C41" s="42" t="s">
        <v>101</v>
      </c>
      <c r="D41" s="43" t="s">
        <v>169</v>
      </c>
      <c r="E41" s="42" t="s">
        <v>179</v>
      </c>
      <c r="F41" s="42">
        <v>30</v>
      </c>
      <c r="G41" s="42">
        <v>46</v>
      </c>
      <c r="H41" s="42">
        <v>45</v>
      </c>
      <c r="I41" s="42">
        <v>47</v>
      </c>
      <c r="J41" s="42">
        <v>45</v>
      </c>
      <c r="K41" s="42">
        <f t="shared" si="0"/>
        <v>213</v>
      </c>
      <c r="L41" s="53">
        <v>23</v>
      </c>
    </row>
    <row r="42" spans="1:12" x14ac:dyDescent="0.25">
      <c r="A42" s="52">
        <v>40</v>
      </c>
      <c r="B42" s="42" t="s">
        <v>51</v>
      </c>
      <c r="C42" s="42" t="s">
        <v>50</v>
      </c>
      <c r="D42" s="43" t="s">
        <v>52</v>
      </c>
      <c r="E42" s="42" t="s">
        <v>53</v>
      </c>
      <c r="F42" s="42">
        <v>46</v>
      </c>
      <c r="G42" s="42">
        <v>48</v>
      </c>
      <c r="H42" s="42">
        <v>39</v>
      </c>
      <c r="I42" s="42">
        <v>41</v>
      </c>
      <c r="J42" s="42">
        <v>37</v>
      </c>
      <c r="K42" s="42">
        <f t="shared" si="0"/>
        <v>211</v>
      </c>
      <c r="L42" s="53">
        <v>24</v>
      </c>
    </row>
    <row r="43" spans="1:12" x14ac:dyDescent="0.25">
      <c r="A43" s="52">
        <v>41</v>
      </c>
      <c r="B43" s="42" t="s">
        <v>139</v>
      </c>
      <c r="C43" s="42" t="s">
        <v>101</v>
      </c>
      <c r="D43" s="42" t="s">
        <v>138</v>
      </c>
      <c r="E43" s="42" t="s">
        <v>140</v>
      </c>
      <c r="F43" s="42">
        <v>47</v>
      </c>
      <c r="G43" s="42">
        <v>27</v>
      </c>
      <c r="H43" s="42">
        <v>44</v>
      </c>
      <c r="I43" s="42">
        <v>42</v>
      </c>
      <c r="J43" s="42">
        <v>49</v>
      </c>
      <c r="K43" s="42">
        <f t="shared" si="0"/>
        <v>209</v>
      </c>
      <c r="L43" s="53">
        <v>25</v>
      </c>
    </row>
    <row r="44" spans="1:12" x14ac:dyDescent="0.25">
      <c r="A44" s="52">
        <v>42</v>
      </c>
      <c r="B44" s="42" t="s">
        <v>23</v>
      </c>
      <c r="C44" s="42" t="s">
        <v>20</v>
      </c>
      <c r="D44" s="43" t="s">
        <v>21</v>
      </c>
      <c r="E44" s="42" t="s">
        <v>25</v>
      </c>
      <c r="F44" s="42">
        <v>41</v>
      </c>
      <c r="G44" s="42">
        <v>47</v>
      </c>
      <c r="H44" s="42">
        <v>38</v>
      </c>
      <c r="I44" s="42">
        <v>45</v>
      </c>
      <c r="J44" s="42">
        <v>33</v>
      </c>
      <c r="K44" s="42">
        <f t="shared" si="0"/>
        <v>204</v>
      </c>
      <c r="L44" s="53">
        <v>26</v>
      </c>
    </row>
    <row r="45" spans="1:12" s="8" customFormat="1" ht="31.5" x14ac:dyDescent="0.25">
      <c r="A45" s="52">
        <v>43</v>
      </c>
      <c r="B45" s="42" t="s">
        <v>99</v>
      </c>
      <c r="C45" s="42" t="s">
        <v>101</v>
      </c>
      <c r="D45" s="43" t="s">
        <v>97</v>
      </c>
      <c r="E45" s="42" t="s">
        <v>100</v>
      </c>
      <c r="F45" s="42">
        <v>45</v>
      </c>
      <c r="G45" s="42">
        <v>37</v>
      </c>
      <c r="H45" s="42">
        <v>39</v>
      </c>
      <c r="I45" s="42">
        <v>44</v>
      </c>
      <c r="J45" s="42">
        <v>39</v>
      </c>
      <c r="K45" s="42">
        <f t="shared" si="0"/>
        <v>204</v>
      </c>
      <c r="L45" s="53">
        <v>26</v>
      </c>
    </row>
    <row r="46" spans="1:12" ht="31.5" x14ac:dyDescent="0.25">
      <c r="A46" s="52">
        <v>44</v>
      </c>
      <c r="B46" s="42" t="s">
        <v>242</v>
      </c>
      <c r="C46" s="42" t="s">
        <v>101</v>
      </c>
      <c r="D46" s="43" t="s">
        <v>235</v>
      </c>
      <c r="E46" s="42" t="s">
        <v>126</v>
      </c>
      <c r="F46" s="42">
        <v>30</v>
      </c>
      <c r="G46" s="42">
        <v>28</v>
      </c>
      <c r="H46" s="42">
        <v>50</v>
      </c>
      <c r="I46" s="42">
        <v>47</v>
      </c>
      <c r="J46" s="42">
        <v>49</v>
      </c>
      <c r="K46" s="42">
        <f t="shared" si="0"/>
        <v>204</v>
      </c>
      <c r="L46" s="53">
        <v>26</v>
      </c>
    </row>
    <row r="47" spans="1:12" x14ac:dyDescent="0.25">
      <c r="A47" s="52">
        <v>45</v>
      </c>
      <c r="B47" s="42" t="s">
        <v>22</v>
      </c>
      <c r="C47" s="42" t="s">
        <v>20</v>
      </c>
      <c r="D47" s="43" t="s">
        <v>21</v>
      </c>
      <c r="E47" s="42" t="s">
        <v>24</v>
      </c>
      <c r="F47" s="42">
        <v>39</v>
      </c>
      <c r="G47" s="42">
        <v>44</v>
      </c>
      <c r="H47" s="42">
        <v>37</v>
      </c>
      <c r="I47" s="42">
        <v>41</v>
      </c>
      <c r="J47" s="42">
        <v>35</v>
      </c>
      <c r="K47" s="42">
        <f t="shared" si="0"/>
        <v>196</v>
      </c>
      <c r="L47" s="53">
        <v>27</v>
      </c>
    </row>
    <row r="48" spans="1:12" x14ac:dyDescent="0.25">
      <c r="A48" s="52">
        <v>46</v>
      </c>
      <c r="B48" s="42" t="s">
        <v>41</v>
      </c>
      <c r="C48" s="42" t="s">
        <v>39</v>
      </c>
      <c r="D48" s="43" t="s">
        <v>42</v>
      </c>
      <c r="E48" s="42" t="s">
        <v>44</v>
      </c>
      <c r="F48" s="42">
        <v>40</v>
      </c>
      <c r="G48" s="42">
        <v>44</v>
      </c>
      <c r="H48" s="42">
        <v>37</v>
      </c>
      <c r="I48" s="42">
        <v>35</v>
      </c>
      <c r="J48" s="42">
        <v>33</v>
      </c>
      <c r="K48" s="42">
        <f t="shared" si="0"/>
        <v>189</v>
      </c>
      <c r="L48" s="53">
        <v>28</v>
      </c>
    </row>
    <row r="49" spans="1:12" x14ac:dyDescent="0.25">
      <c r="A49" s="52">
        <v>47</v>
      </c>
      <c r="B49" s="42" t="s">
        <v>40</v>
      </c>
      <c r="C49" s="42" t="s">
        <v>39</v>
      </c>
      <c r="D49" s="43" t="s">
        <v>42</v>
      </c>
      <c r="E49" s="42" t="s">
        <v>43</v>
      </c>
      <c r="F49" s="42">
        <v>37</v>
      </c>
      <c r="G49" s="42">
        <v>37</v>
      </c>
      <c r="H49" s="42">
        <v>38</v>
      </c>
      <c r="I49" s="42">
        <v>38</v>
      </c>
      <c r="J49" s="42">
        <v>27</v>
      </c>
      <c r="K49" s="42">
        <f t="shared" si="0"/>
        <v>177</v>
      </c>
      <c r="L49" s="53">
        <v>29</v>
      </c>
    </row>
    <row r="50" spans="1:12" ht="33.75" customHeight="1" x14ac:dyDescent="0.25">
      <c r="A50" s="52">
        <v>48</v>
      </c>
      <c r="B50" s="42" t="s">
        <v>161</v>
      </c>
      <c r="C50" s="42" t="s">
        <v>101</v>
      </c>
      <c r="D50" s="43" t="s">
        <v>155</v>
      </c>
      <c r="E50" s="42" t="s">
        <v>162</v>
      </c>
      <c r="F50" s="42">
        <v>0</v>
      </c>
      <c r="G50" s="42">
        <v>30</v>
      </c>
      <c r="H50" s="42">
        <v>46</v>
      </c>
      <c r="I50" s="42">
        <v>46</v>
      </c>
      <c r="J50" s="42">
        <v>46</v>
      </c>
      <c r="K50" s="42">
        <f t="shared" si="0"/>
        <v>168</v>
      </c>
      <c r="L50" s="53">
        <v>30</v>
      </c>
    </row>
    <row r="51" spans="1:12" x14ac:dyDescent="0.25">
      <c r="C51" s="8"/>
    </row>
    <row r="52" spans="1:12" x14ac:dyDescent="0.25">
      <c r="C52" s="8"/>
    </row>
  </sheetData>
  <autoFilter ref="A2:K50">
    <sortState ref="A3:K50">
      <sortCondition descending="1" ref="K2:K50"/>
    </sortState>
  </autoFilter>
  <mergeCells count="1">
    <mergeCell ref="B1:K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abSelected="1" topLeftCell="B1" workbookViewId="0">
      <selection activeCell="D32" sqref="D32"/>
    </sheetView>
  </sheetViews>
  <sheetFormatPr defaultRowHeight="15.75" x14ac:dyDescent="0.25"/>
  <cols>
    <col min="1" max="1" width="4.28515625" style="10" customWidth="1"/>
    <col min="2" max="2" width="35.28515625" style="2" customWidth="1"/>
    <col min="3" max="3" width="23.5703125" style="2" customWidth="1"/>
    <col min="4" max="4" width="39.85546875" style="9" customWidth="1"/>
    <col min="5" max="5" width="24" style="5" customWidth="1"/>
    <col min="6" max="11" width="9.140625" style="2"/>
    <col min="12" max="12" width="9.140625" style="10"/>
    <col min="13" max="16384" width="9.140625" style="2"/>
  </cols>
  <sheetData>
    <row r="1" spans="1:12" ht="36.75" customHeight="1" x14ac:dyDescent="0.35">
      <c r="A1" s="58" t="s">
        <v>35</v>
      </c>
      <c r="B1" s="58"/>
      <c r="C1" s="58"/>
      <c r="D1" s="58"/>
      <c r="E1" s="58"/>
      <c r="F1" s="58"/>
      <c r="G1" s="58"/>
      <c r="H1" s="58"/>
      <c r="I1" s="58"/>
      <c r="J1" s="58"/>
      <c r="K1" s="58"/>
    </row>
    <row r="2" spans="1:12" s="10" customFormat="1" x14ac:dyDescent="0.25">
      <c r="A2" s="27" t="s">
        <v>5</v>
      </c>
      <c r="B2" s="27" t="s">
        <v>6</v>
      </c>
      <c r="C2" s="27" t="s">
        <v>9</v>
      </c>
      <c r="D2" s="32" t="s">
        <v>7</v>
      </c>
      <c r="E2" s="29" t="s">
        <v>8</v>
      </c>
      <c r="F2" s="27" t="s">
        <v>0</v>
      </c>
      <c r="G2" s="27" t="s">
        <v>1</v>
      </c>
      <c r="H2" s="27" t="s">
        <v>2</v>
      </c>
      <c r="I2" s="27" t="s">
        <v>3</v>
      </c>
      <c r="J2" s="27" t="s">
        <v>4</v>
      </c>
      <c r="K2" s="27" t="s">
        <v>10</v>
      </c>
      <c r="L2" s="27" t="s">
        <v>257</v>
      </c>
    </row>
    <row r="3" spans="1:12" x14ac:dyDescent="0.25">
      <c r="A3" s="27">
        <v>1</v>
      </c>
      <c r="B3" s="19" t="s">
        <v>210</v>
      </c>
      <c r="C3" s="19" t="s">
        <v>89</v>
      </c>
      <c r="D3" s="14" t="s">
        <v>211</v>
      </c>
      <c r="E3" s="19" t="s">
        <v>212</v>
      </c>
      <c r="F3" s="34">
        <v>50</v>
      </c>
      <c r="G3" s="34">
        <v>50</v>
      </c>
      <c r="H3" s="34">
        <v>50</v>
      </c>
      <c r="I3" s="34">
        <v>47</v>
      </c>
      <c r="J3" s="34">
        <v>50</v>
      </c>
      <c r="K3" s="34">
        <f t="shared" ref="K3:K44" si="0">F3+G3+H3+I3+J3</f>
        <v>247</v>
      </c>
      <c r="L3" s="48">
        <v>1</v>
      </c>
    </row>
    <row r="4" spans="1:12" x14ac:dyDescent="0.25">
      <c r="A4" s="27">
        <v>2</v>
      </c>
      <c r="B4" s="19" t="s">
        <v>222</v>
      </c>
      <c r="C4" s="19" t="s">
        <v>89</v>
      </c>
      <c r="D4" s="14" t="s">
        <v>211</v>
      </c>
      <c r="E4" s="19" t="s">
        <v>223</v>
      </c>
      <c r="F4" s="34">
        <v>50</v>
      </c>
      <c r="G4" s="34">
        <v>49</v>
      </c>
      <c r="H4" s="34">
        <v>50</v>
      </c>
      <c r="I4" s="34">
        <v>48</v>
      </c>
      <c r="J4" s="34">
        <v>50</v>
      </c>
      <c r="K4" s="34">
        <f t="shared" si="0"/>
        <v>247</v>
      </c>
      <c r="L4" s="48">
        <v>1</v>
      </c>
    </row>
    <row r="5" spans="1:12" ht="31.5" x14ac:dyDescent="0.25">
      <c r="A5" s="28">
        <v>3</v>
      </c>
      <c r="B5" s="23" t="s">
        <v>220</v>
      </c>
      <c r="C5" s="23" t="s">
        <v>89</v>
      </c>
      <c r="D5" s="14" t="s">
        <v>211</v>
      </c>
      <c r="E5" s="14" t="s">
        <v>221</v>
      </c>
      <c r="F5" s="34">
        <v>50</v>
      </c>
      <c r="G5" s="34">
        <v>48</v>
      </c>
      <c r="H5" s="34">
        <v>50</v>
      </c>
      <c r="I5" s="34">
        <v>49</v>
      </c>
      <c r="J5" s="34">
        <v>50</v>
      </c>
      <c r="K5" s="34">
        <f t="shared" si="0"/>
        <v>247</v>
      </c>
      <c r="L5" s="48">
        <v>1</v>
      </c>
    </row>
    <row r="6" spans="1:12" s="8" customFormat="1" ht="18" customHeight="1" x14ac:dyDescent="0.25">
      <c r="A6" s="27">
        <v>4</v>
      </c>
      <c r="B6" s="23" t="s">
        <v>243</v>
      </c>
      <c r="C6" s="19" t="s">
        <v>89</v>
      </c>
      <c r="D6" s="14" t="s">
        <v>244</v>
      </c>
      <c r="E6" s="25" t="s">
        <v>245</v>
      </c>
      <c r="F6" s="34">
        <v>50</v>
      </c>
      <c r="G6" s="34">
        <v>50</v>
      </c>
      <c r="H6" s="34">
        <v>48</v>
      </c>
      <c r="I6" s="34">
        <v>50</v>
      </c>
      <c r="J6" s="34">
        <v>47</v>
      </c>
      <c r="K6" s="34">
        <f t="shared" si="0"/>
        <v>245</v>
      </c>
      <c r="L6" s="48">
        <v>2</v>
      </c>
    </row>
    <row r="7" spans="1:12" s="8" customFormat="1" ht="31.5" x14ac:dyDescent="0.25">
      <c r="A7" s="27">
        <v>5</v>
      </c>
      <c r="B7" s="23" t="s">
        <v>246</v>
      </c>
      <c r="C7" s="23" t="s">
        <v>89</v>
      </c>
      <c r="D7" s="14" t="s">
        <v>247</v>
      </c>
      <c r="E7" s="26" t="s">
        <v>248</v>
      </c>
      <c r="F7" s="34">
        <v>50</v>
      </c>
      <c r="G7" s="34">
        <v>50</v>
      </c>
      <c r="H7" s="34">
        <v>49</v>
      </c>
      <c r="I7" s="34">
        <v>48</v>
      </c>
      <c r="J7" s="34">
        <v>48</v>
      </c>
      <c r="K7" s="34">
        <f t="shared" si="0"/>
        <v>245</v>
      </c>
      <c r="L7" s="48">
        <v>3</v>
      </c>
    </row>
    <row r="8" spans="1:12" ht="31.5" x14ac:dyDescent="0.25">
      <c r="A8" s="28">
        <v>6</v>
      </c>
      <c r="B8" s="23" t="s">
        <v>252</v>
      </c>
      <c r="C8" s="23" t="s">
        <v>89</v>
      </c>
      <c r="D8" s="14" t="s">
        <v>253</v>
      </c>
      <c r="E8" s="26" t="s">
        <v>254</v>
      </c>
      <c r="F8" s="34">
        <v>50</v>
      </c>
      <c r="G8" s="34">
        <v>48</v>
      </c>
      <c r="H8" s="34">
        <v>50</v>
      </c>
      <c r="I8" s="34">
        <v>49</v>
      </c>
      <c r="J8" s="34">
        <v>44</v>
      </c>
      <c r="K8" s="34">
        <f t="shared" si="0"/>
        <v>241</v>
      </c>
      <c r="L8" s="48">
        <v>4</v>
      </c>
    </row>
    <row r="9" spans="1:12" s="8" customFormat="1" x14ac:dyDescent="0.25">
      <c r="A9" s="27">
        <v>7</v>
      </c>
      <c r="B9" s="16" t="s">
        <v>193</v>
      </c>
      <c r="C9" s="19" t="s">
        <v>89</v>
      </c>
      <c r="D9" s="14" t="s">
        <v>194</v>
      </c>
      <c r="E9" s="19" t="s">
        <v>195</v>
      </c>
      <c r="F9" s="34">
        <v>48</v>
      </c>
      <c r="G9" s="34">
        <v>49</v>
      </c>
      <c r="H9" s="34">
        <v>46</v>
      </c>
      <c r="I9" s="34">
        <v>48</v>
      </c>
      <c r="J9" s="34">
        <v>47</v>
      </c>
      <c r="K9" s="34">
        <f t="shared" si="0"/>
        <v>238</v>
      </c>
      <c r="L9" s="48">
        <v>5</v>
      </c>
    </row>
    <row r="10" spans="1:12" x14ac:dyDescent="0.25">
      <c r="A10" s="27">
        <v>8</v>
      </c>
      <c r="B10" s="33" t="s">
        <v>120</v>
      </c>
      <c r="C10" s="19" t="s">
        <v>89</v>
      </c>
      <c r="D10" s="26" t="s">
        <v>118</v>
      </c>
      <c r="E10" s="33" t="s">
        <v>121</v>
      </c>
      <c r="F10" s="34">
        <v>48</v>
      </c>
      <c r="G10" s="34">
        <v>50</v>
      </c>
      <c r="H10" s="34">
        <v>45</v>
      </c>
      <c r="I10" s="34">
        <v>44</v>
      </c>
      <c r="J10" s="34">
        <v>46</v>
      </c>
      <c r="K10" s="34">
        <f t="shared" si="0"/>
        <v>233</v>
      </c>
      <c r="L10" s="48">
        <v>6</v>
      </c>
    </row>
    <row r="11" spans="1:12" x14ac:dyDescent="0.25">
      <c r="A11" s="28">
        <v>9</v>
      </c>
      <c r="B11" s="19" t="s">
        <v>217</v>
      </c>
      <c r="C11" s="19" t="s">
        <v>89</v>
      </c>
      <c r="D11" s="14" t="s">
        <v>211</v>
      </c>
      <c r="E11" s="19" t="s">
        <v>218</v>
      </c>
      <c r="F11" s="34">
        <v>45</v>
      </c>
      <c r="G11" s="34">
        <v>45</v>
      </c>
      <c r="H11" s="34">
        <v>48</v>
      </c>
      <c r="I11" s="34">
        <v>49</v>
      </c>
      <c r="J11" s="34">
        <v>46</v>
      </c>
      <c r="K11" s="34">
        <f t="shared" si="0"/>
        <v>233</v>
      </c>
      <c r="L11" s="48">
        <v>6</v>
      </c>
    </row>
    <row r="12" spans="1:12" x14ac:dyDescent="0.25">
      <c r="A12" s="27">
        <v>10</v>
      </c>
      <c r="B12" s="19" t="s">
        <v>192</v>
      </c>
      <c r="C12" s="19" t="s">
        <v>89</v>
      </c>
      <c r="D12" s="26" t="s">
        <v>190</v>
      </c>
      <c r="E12" s="19" t="s">
        <v>69</v>
      </c>
      <c r="F12" s="34">
        <v>50</v>
      </c>
      <c r="G12" s="34">
        <v>50</v>
      </c>
      <c r="H12" s="34">
        <v>42</v>
      </c>
      <c r="I12" s="34">
        <v>46</v>
      </c>
      <c r="J12" s="34">
        <v>44</v>
      </c>
      <c r="K12" s="34">
        <f t="shared" si="0"/>
        <v>232</v>
      </c>
      <c r="L12" s="48">
        <v>7</v>
      </c>
    </row>
    <row r="13" spans="1:12" x14ac:dyDescent="0.25">
      <c r="A13" s="27">
        <v>11</v>
      </c>
      <c r="B13" s="19" t="s">
        <v>122</v>
      </c>
      <c r="C13" s="19" t="s">
        <v>89</v>
      </c>
      <c r="D13" s="26" t="s">
        <v>118</v>
      </c>
      <c r="E13" s="19" t="s">
        <v>123</v>
      </c>
      <c r="F13" s="34">
        <v>48</v>
      </c>
      <c r="G13" s="34">
        <v>49</v>
      </c>
      <c r="H13" s="34">
        <v>45</v>
      </c>
      <c r="I13" s="34">
        <v>46</v>
      </c>
      <c r="J13" s="34">
        <v>43</v>
      </c>
      <c r="K13" s="34">
        <f t="shared" si="0"/>
        <v>231</v>
      </c>
      <c r="L13" s="48">
        <v>8</v>
      </c>
    </row>
    <row r="14" spans="1:12" x14ac:dyDescent="0.25">
      <c r="A14" s="28">
        <v>12</v>
      </c>
      <c r="B14" s="19" t="s">
        <v>196</v>
      </c>
      <c r="C14" s="19" t="s">
        <v>89</v>
      </c>
      <c r="D14" s="14" t="s">
        <v>194</v>
      </c>
      <c r="E14" s="19" t="s">
        <v>87</v>
      </c>
      <c r="F14" s="34">
        <v>45</v>
      </c>
      <c r="G14" s="34">
        <v>46</v>
      </c>
      <c r="H14" s="34">
        <v>47</v>
      </c>
      <c r="I14" s="34">
        <v>48</v>
      </c>
      <c r="J14" s="34">
        <v>45</v>
      </c>
      <c r="K14" s="34">
        <f t="shared" si="0"/>
        <v>231</v>
      </c>
      <c r="L14" s="48">
        <v>8</v>
      </c>
    </row>
    <row r="15" spans="1:12" x14ac:dyDescent="0.25">
      <c r="A15" s="27">
        <v>13</v>
      </c>
      <c r="B15" s="19" t="s">
        <v>18</v>
      </c>
      <c r="C15" s="19" t="s">
        <v>17</v>
      </c>
      <c r="D15" s="14" t="s">
        <v>26</v>
      </c>
      <c r="E15" s="24" t="s">
        <v>27</v>
      </c>
      <c r="F15" s="34">
        <v>45</v>
      </c>
      <c r="G15" s="34">
        <v>50</v>
      </c>
      <c r="H15" s="34">
        <v>40</v>
      </c>
      <c r="I15" s="34">
        <v>42</v>
      </c>
      <c r="J15" s="34">
        <v>47</v>
      </c>
      <c r="K15" s="34">
        <f t="shared" si="0"/>
        <v>224</v>
      </c>
      <c r="L15" s="48">
        <v>9</v>
      </c>
    </row>
    <row r="16" spans="1:12" x14ac:dyDescent="0.25">
      <c r="A16" s="27">
        <v>14</v>
      </c>
      <c r="B16" s="19" t="s">
        <v>96</v>
      </c>
      <c r="C16" s="19" t="s">
        <v>89</v>
      </c>
      <c r="D16" s="26" t="s">
        <v>97</v>
      </c>
      <c r="E16" s="19" t="s">
        <v>98</v>
      </c>
      <c r="F16" s="34">
        <v>42</v>
      </c>
      <c r="G16" s="34">
        <v>47</v>
      </c>
      <c r="H16" s="34">
        <v>42</v>
      </c>
      <c r="I16" s="34">
        <v>45</v>
      </c>
      <c r="J16" s="34">
        <v>44</v>
      </c>
      <c r="K16" s="34">
        <f t="shared" si="0"/>
        <v>220</v>
      </c>
      <c r="L16" s="48">
        <v>10</v>
      </c>
    </row>
    <row r="17" spans="1:12" x14ac:dyDescent="0.25">
      <c r="A17" s="28">
        <v>15</v>
      </c>
      <c r="B17" s="19" t="s">
        <v>215</v>
      </c>
      <c r="C17" s="19" t="s">
        <v>89</v>
      </c>
      <c r="D17" s="14" t="s">
        <v>211</v>
      </c>
      <c r="E17" s="19" t="s">
        <v>216</v>
      </c>
      <c r="F17" s="34">
        <v>29</v>
      </c>
      <c r="G17" s="34">
        <v>49</v>
      </c>
      <c r="H17" s="34">
        <v>47</v>
      </c>
      <c r="I17" s="34">
        <v>49</v>
      </c>
      <c r="J17" s="34">
        <v>46</v>
      </c>
      <c r="K17" s="34">
        <f t="shared" si="0"/>
        <v>220</v>
      </c>
      <c r="L17" s="48">
        <v>10</v>
      </c>
    </row>
    <row r="18" spans="1:12" x14ac:dyDescent="0.25">
      <c r="A18" s="27">
        <v>16</v>
      </c>
      <c r="B18" s="19" t="s">
        <v>88</v>
      </c>
      <c r="C18" s="19" t="s">
        <v>84</v>
      </c>
      <c r="D18" s="14"/>
      <c r="E18" s="24" t="s">
        <v>87</v>
      </c>
      <c r="F18" s="34">
        <v>50</v>
      </c>
      <c r="G18" s="34">
        <v>50</v>
      </c>
      <c r="H18" s="34">
        <v>46</v>
      </c>
      <c r="I18" s="34">
        <v>42</v>
      </c>
      <c r="J18" s="34">
        <v>31</v>
      </c>
      <c r="K18" s="34">
        <f t="shared" si="0"/>
        <v>219</v>
      </c>
      <c r="L18" s="48">
        <v>11</v>
      </c>
    </row>
    <row r="19" spans="1:12" x14ac:dyDescent="0.25">
      <c r="A19" s="27">
        <v>17</v>
      </c>
      <c r="B19" s="19" t="s">
        <v>130</v>
      </c>
      <c r="C19" s="19" t="s">
        <v>89</v>
      </c>
      <c r="D19" s="26" t="s">
        <v>129</v>
      </c>
      <c r="E19" s="24" t="s">
        <v>132</v>
      </c>
      <c r="F19" s="34">
        <v>43</v>
      </c>
      <c r="G19" s="34">
        <v>46</v>
      </c>
      <c r="H19" s="34">
        <v>45</v>
      </c>
      <c r="I19" s="34">
        <v>44</v>
      </c>
      <c r="J19" s="34">
        <v>41</v>
      </c>
      <c r="K19" s="34">
        <f t="shared" si="0"/>
        <v>219</v>
      </c>
      <c r="L19" s="48">
        <v>11</v>
      </c>
    </row>
    <row r="20" spans="1:12" ht="31.5" x14ac:dyDescent="0.25">
      <c r="A20" s="27">
        <v>18</v>
      </c>
      <c r="B20" s="19" t="s">
        <v>78</v>
      </c>
      <c r="C20" s="19" t="s">
        <v>73</v>
      </c>
      <c r="D20" s="14" t="s">
        <v>75</v>
      </c>
      <c r="E20" s="24" t="s">
        <v>27</v>
      </c>
      <c r="F20" s="34">
        <v>44</v>
      </c>
      <c r="G20" s="34">
        <v>46</v>
      </c>
      <c r="H20" s="34">
        <v>43</v>
      </c>
      <c r="I20" s="34">
        <v>45</v>
      </c>
      <c r="J20" s="34">
        <v>39</v>
      </c>
      <c r="K20" s="34">
        <f t="shared" si="0"/>
        <v>217</v>
      </c>
      <c r="L20" s="48">
        <v>12</v>
      </c>
    </row>
    <row r="21" spans="1:12" x14ac:dyDescent="0.25">
      <c r="A21" s="27">
        <v>19</v>
      </c>
      <c r="B21" s="33" t="s">
        <v>114</v>
      </c>
      <c r="C21" s="19" t="s">
        <v>89</v>
      </c>
      <c r="D21" s="14" t="s">
        <v>112</v>
      </c>
      <c r="E21" s="19" t="s">
        <v>115</v>
      </c>
      <c r="F21" s="34">
        <v>50</v>
      </c>
      <c r="G21" s="34">
        <v>30</v>
      </c>
      <c r="H21" s="34">
        <v>39</v>
      </c>
      <c r="I21" s="34">
        <v>48</v>
      </c>
      <c r="J21" s="34">
        <v>48</v>
      </c>
      <c r="K21" s="34">
        <f t="shared" si="0"/>
        <v>215</v>
      </c>
      <c r="L21" s="48">
        <v>13</v>
      </c>
    </row>
    <row r="22" spans="1:12" ht="31.5" x14ac:dyDescent="0.25">
      <c r="A22" s="28">
        <v>20</v>
      </c>
      <c r="B22" s="19" t="s">
        <v>77</v>
      </c>
      <c r="C22" s="19" t="s">
        <v>73</v>
      </c>
      <c r="D22" s="14" t="s">
        <v>75</v>
      </c>
      <c r="E22" s="24" t="s">
        <v>79</v>
      </c>
      <c r="F22" s="34">
        <v>48</v>
      </c>
      <c r="G22" s="34">
        <v>48</v>
      </c>
      <c r="H22" s="34">
        <v>39</v>
      </c>
      <c r="I22" s="34">
        <v>46</v>
      </c>
      <c r="J22" s="34">
        <v>33</v>
      </c>
      <c r="K22" s="34">
        <f t="shared" si="0"/>
        <v>214</v>
      </c>
      <c r="L22" s="48">
        <v>14</v>
      </c>
    </row>
    <row r="23" spans="1:12" ht="31.5" x14ac:dyDescent="0.25">
      <c r="A23" s="27">
        <v>21</v>
      </c>
      <c r="B23" s="23" t="s">
        <v>36</v>
      </c>
      <c r="C23" s="23" t="s">
        <v>34</v>
      </c>
      <c r="D23" s="14" t="s">
        <v>37</v>
      </c>
      <c r="E23" s="26" t="s">
        <v>38</v>
      </c>
      <c r="F23" s="34">
        <v>44</v>
      </c>
      <c r="G23" s="34">
        <v>50</v>
      </c>
      <c r="H23" s="34">
        <v>42</v>
      </c>
      <c r="I23" s="34">
        <v>44</v>
      </c>
      <c r="J23" s="34">
        <v>33</v>
      </c>
      <c r="K23" s="34">
        <f t="shared" si="0"/>
        <v>213</v>
      </c>
      <c r="L23" s="48">
        <v>15</v>
      </c>
    </row>
    <row r="24" spans="1:12" x14ac:dyDescent="0.25">
      <c r="A24" s="27">
        <v>22</v>
      </c>
      <c r="B24" s="19" t="s">
        <v>197</v>
      </c>
      <c r="C24" s="19" t="s">
        <v>89</v>
      </c>
      <c r="D24" s="14" t="s">
        <v>198</v>
      </c>
      <c r="E24" s="19" t="s">
        <v>199</v>
      </c>
      <c r="F24" s="34">
        <v>43</v>
      </c>
      <c r="G24" s="34">
        <v>45</v>
      </c>
      <c r="H24" s="34">
        <v>39</v>
      </c>
      <c r="I24" s="34">
        <v>44</v>
      </c>
      <c r="J24" s="34">
        <v>40</v>
      </c>
      <c r="K24" s="34">
        <f t="shared" si="0"/>
        <v>211</v>
      </c>
      <c r="L24" s="48">
        <v>16</v>
      </c>
    </row>
    <row r="25" spans="1:12" x14ac:dyDescent="0.25">
      <c r="A25" s="28">
        <v>23</v>
      </c>
      <c r="B25" s="19" t="s">
        <v>213</v>
      </c>
      <c r="C25" s="19" t="s">
        <v>89</v>
      </c>
      <c r="D25" s="14" t="s">
        <v>211</v>
      </c>
      <c r="E25" s="19" t="s">
        <v>214</v>
      </c>
      <c r="F25" s="34">
        <v>46</v>
      </c>
      <c r="G25" s="34">
        <v>26</v>
      </c>
      <c r="H25" s="34">
        <v>45</v>
      </c>
      <c r="I25" s="34">
        <v>48</v>
      </c>
      <c r="J25" s="34">
        <v>46</v>
      </c>
      <c r="K25" s="34">
        <f t="shared" si="0"/>
        <v>211</v>
      </c>
      <c r="L25" s="48">
        <v>16</v>
      </c>
    </row>
    <row r="26" spans="1:12" x14ac:dyDescent="0.25">
      <c r="A26" s="27">
        <v>24</v>
      </c>
      <c r="B26" s="19" t="s">
        <v>61</v>
      </c>
      <c r="C26" s="19" t="s">
        <v>54</v>
      </c>
      <c r="D26" s="14" t="s">
        <v>56</v>
      </c>
      <c r="E26" s="24" t="s">
        <v>59</v>
      </c>
      <c r="F26" s="34">
        <v>43</v>
      </c>
      <c r="G26" s="34">
        <v>47</v>
      </c>
      <c r="H26" s="34">
        <v>37</v>
      </c>
      <c r="I26" s="34">
        <v>43</v>
      </c>
      <c r="J26" s="34">
        <v>40</v>
      </c>
      <c r="K26" s="34">
        <f t="shared" si="0"/>
        <v>210</v>
      </c>
      <c r="L26" s="48">
        <v>17</v>
      </c>
    </row>
    <row r="27" spans="1:12" x14ac:dyDescent="0.25">
      <c r="A27" s="27">
        <v>25</v>
      </c>
      <c r="B27" s="19" t="s">
        <v>102</v>
      </c>
      <c r="C27" s="19" t="s">
        <v>89</v>
      </c>
      <c r="D27" s="26" t="s">
        <v>97</v>
      </c>
      <c r="E27" s="19" t="s">
        <v>103</v>
      </c>
      <c r="F27" s="34">
        <v>43</v>
      </c>
      <c r="G27" s="34">
        <v>45</v>
      </c>
      <c r="H27" s="34">
        <v>39</v>
      </c>
      <c r="I27" s="34">
        <v>43</v>
      </c>
      <c r="J27" s="34">
        <v>38</v>
      </c>
      <c r="K27" s="34">
        <f t="shared" si="0"/>
        <v>208</v>
      </c>
      <c r="L27" s="48">
        <v>18</v>
      </c>
    </row>
    <row r="28" spans="1:12" x14ac:dyDescent="0.25">
      <c r="A28" s="28">
        <v>26</v>
      </c>
      <c r="B28" s="19" t="s">
        <v>28</v>
      </c>
      <c r="C28" s="19" t="s">
        <v>20</v>
      </c>
      <c r="D28" s="14" t="s">
        <v>32</v>
      </c>
      <c r="E28" s="24" t="s">
        <v>30</v>
      </c>
      <c r="F28" s="34">
        <v>46</v>
      </c>
      <c r="G28" s="34">
        <v>46</v>
      </c>
      <c r="H28" s="34">
        <v>38</v>
      </c>
      <c r="I28" s="34">
        <v>37</v>
      </c>
      <c r="J28" s="34">
        <v>39</v>
      </c>
      <c r="K28" s="34">
        <f t="shared" si="0"/>
        <v>206</v>
      </c>
      <c r="L28" s="48">
        <v>19</v>
      </c>
    </row>
    <row r="29" spans="1:12" x14ac:dyDescent="0.25">
      <c r="A29" s="27">
        <v>27</v>
      </c>
      <c r="B29" s="19" t="s">
        <v>173</v>
      </c>
      <c r="C29" s="19" t="s">
        <v>89</v>
      </c>
      <c r="D29" s="26" t="s">
        <v>172</v>
      </c>
      <c r="E29" s="19" t="s">
        <v>174</v>
      </c>
      <c r="F29" s="34">
        <v>44</v>
      </c>
      <c r="G29" s="34">
        <v>25</v>
      </c>
      <c r="H29" s="34">
        <v>45</v>
      </c>
      <c r="I29" s="34">
        <v>47</v>
      </c>
      <c r="J29" s="34">
        <v>45</v>
      </c>
      <c r="K29" s="34">
        <f t="shared" si="0"/>
        <v>206</v>
      </c>
      <c r="L29" s="48">
        <v>19</v>
      </c>
    </row>
    <row r="30" spans="1:12" x14ac:dyDescent="0.25">
      <c r="A30" s="27">
        <v>28</v>
      </c>
      <c r="B30" s="33" t="s">
        <v>259</v>
      </c>
      <c r="C30" s="19" t="s">
        <v>17</v>
      </c>
      <c r="D30" s="14" t="s">
        <v>26</v>
      </c>
      <c r="E30" s="24" t="s">
        <v>260</v>
      </c>
      <c r="F30" s="34">
        <v>44</v>
      </c>
      <c r="G30" s="34">
        <v>44</v>
      </c>
      <c r="H30" s="34">
        <v>38</v>
      </c>
      <c r="I30" s="34">
        <v>37</v>
      </c>
      <c r="J30" s="34">
        <v>40</v>
      </c>
      <c r="K30" s="34">
        <f t="shared" si="0"/>
        <v>203</v>
      </c>
      <c r="L30" s="48">
        <v>20</v>
      </c>
    </row>
    <row r="31" spans="1:12" x14ac:dyDescent="0.25">
      <c r="A31" s="28">
        <v>29</v>
      </c>
      <c r="B31" s="19" t="s">
        <v>55</v>
      </c>
      <c r="C31" s="19" t="s">
        <v>54</v>
      </c>
      <c r="D31" s="14" t="s">
        <v>56</v>
      </c>
      <c r="E31" s="24" t="s">
        <v>57</v>
      </c>
      <c r="F31" s="34">
        <v>44</v>
      </c>
      <c r="G31" s="34">
        <v>46</v>
      </c>
      <c r="H31" s="34">
        <v>39</v>
      </c>
      <c r="I31" s="34">
        <v>35</v>
      </c>
      <c r="J31" s="34">
        <v>39</v>
      </c>
      <c r="K31" s="34">
        <f t="shared" si="0"/>
        <v>203</v>
      </c>
      <c r="L31" s="48">
        <v>20</v>
      </c>
    </row>
    <row r="32" spans="1:12" ht="31.5" x14ac:dyDescent="0.25">
      <c r="A32" s="27">
        <v>30</v>
      </c>
      <c r="B32" s="19" t="s">
        <v>94</v>
      </c>
      <c r="C32" s="19" t="s">
        <v>89</v>
      </c>
      <c r="D32" s="14" t="s">
        <v>93</v>
      </c>
      <c r="E32" s="19" t="s">
        <v>95</v>
      </c>
      <c r="F32" s="34">
        <v>20</v>
      </c>
      <c r="G32" s="34">
        <v>49</v>
      </c>
      <c r="H32" s="34">
        <v>47</v>
      </c>
      <c r="I32" s="34">
        <v>45</v>
      </c>
      <c r="J32" s="34">
        <v>41</v>
      </c>
      <c r="K32" s="34">
        <f t="shared" si="0"/>
        <v>202</v>
      </c>
      <c r="L32" s="48">
        <v>21</v>
      </c>
    </row>
    <row r="33" spans="1:12" ht="31.5" x14ac:dyDescent="0.25">
      <c r="A33" s="27">
        <v>31</v>
      </c>
      <c r="B33" s="23" t="s">
        <v>60</v>
      </c>
      <c r="C33" s="23" t="s">
        <v>54</v>
      </c>
      <c r="D33" s="14" t="s">
        <v>56</v>
      </c>
      <c r="E33" s="26" t="s">
        <v>58</v>
      </c>
      <c r="F33" s="34">
        <v>45</v>
      </c>
      <c r="G33" s="34">
        <v>46</v>
      </c>
      <c r="H33" s="34">
        <v>36</v>
      </c>
      <c r="I33" s="34">
        <v>37</v>
      </c>
      <c r="J33" s="34">
        <v>36</v>
      </c>
      <c r="K33" s="34">
        <f t="shared" si="0"/>
        <v>200</v>
      </c>
      <c r="L33" s="48">
        <v>22</v>
      </c>
    </row>
    <row r="34" spans="1:12" x14ac:dyDescent="0.25">
      <c r="A34" s="28">
        <v>32</v>
      </c>
      <c r="B34" s="19" t="s">
        <v>85</v>
      </c>
      <c r="C34" s="19" t="s">
        <v>84</v>
      </c>
      <c r="D34" s="14"/>
      <c r="E34" s="24" t="s">
        <v>86</v>
      </c>
      <c r="F34" s="34">
        <v>41</v>
      </c>
      <c r="G34" s="34">
        <v>47</v>
      </c>
      <c r="H34" s="34">
        <v>42</v>
      </c>
      <c r="I34" s="34">
        <v>39</v>
      </c>
      <c r="J34" s="34">
        <v>31</v>
      </c>
      <c r="K34" s="34">
        <f t="shared" si="0"/>
        <v>200</v>
      </c>
      <c r="L34" s="48">
        <v>22</v>
      </c>
    </row>
    <row r="35" spans="1:12" x14ac:dyDescent="0.25">
      <c r="A35" s="27">
        <v>33</v>
      </c>
      <c r="B35" s="19" t="s">
        <v>90</v>
      </c>
      <c r="C35" s="19" t="s">
        <v>89</v>
      </c>
      <c r="D35" s="14" t="s">
        <v>91</v>
      </c>
      <c r="E35" s="24" t="s">
        <v>92</v>
      </c>
      <c r="F35" s="34">
        <v>20</v>
      </c>
      <c r="G35" s="34">
        <v>50</v>
      </c>
      <c r="H35" s="34">
        <v>43</v>
      </c>
      <c r="I35" s="34">
        <v>44</v>
      </c>
      <c r="J35" s="34">
        <v>43</v>
      </c>
      <c r="K35" s="34">
        <f t="shared" si="0"/>
        <v>200</v>
      </c>
      <c r="L35" s="48">
        <v>22</v>
      </c>
    </row>
    <row r="36" spans="1:12" x14ac:dyDescent="0.25">
      <c r="A36" s="27">
        <v>34</v>
      </c>
      <c r="B36" s="19" t="s">
        <v>108</v>
      </c>
      <c r="C36" s="19" t="s">
        <v>89</v>
      </c>
      <c r="D36" s="14" t="s">
        <v>104</v>
      </c>
      <c r="E36" s="19" t="s">
        <v>107</v>
      </c>
      <c r="F36" s="34">
        <v>29</v>
      </c>
      <c r="G36" s="34">
        <v>45</v>
      </c>
      <c r="H36" s="34">
        <v>42</v>
      </c>
      <c r="I36" s="34">
        <v>42</v>
      </c>
      <c r="J36" s="34">
        <v>42</v>
      </c>
      <c r="K36" s="34">
        <f t="shared" si="0"/>
        <v>200</v>
      </c>
      <c r="L36" s="48">
        <v>22</v>
      </c>
    </row>
    <row r="37" spans="1:12" x14ac:dyDescent="0.25">
      <c r="A37" s="27">
        <v>35</v>
      </c>
      <c r="B37" s="19" t="s">
        <v>224</v>
      </c>
      <c r="C37" s="19" t="s">
        <v>89</v>
      </c>
      <c r="D37" s="14" t="s">
        <v>211</v>
      </c>
      <c r="E37" s="19" t="s">
        <v>225</v>
      </c>
      <c r="F37" s="34">
        <v>42</v>
      </c>
      <c r="G37" s="34">
        <v>29</v>
      </c>
      <c r="H37" s="34">
        <v>44</v>
      </c>
      <c r="I37" s="34">
        <v>46</v>
      </c>
      <c r="J37" s="34">
        <v>39</v>
      </c>
      <c r="K37" s="34">
        <f t="shared" si="0"/>
        <v>200</v>
      </c>
      <c r="L37" s="48">
        <v>22</v>
      </c>
    </row>
    <row r="38" spans="1:12" s="8" customFormat="1" ht="30" customHeight="1" x14ac:dyDescent="0.25">
      <c r="A38" s="27">
        <v>36</v>
      </c>
      <c r="B38" s="19" t="s">
        <v>250</v>
      </c>
      <c r="C38" s="19" t="s">
        <v>89</v>
      </c>
      <c r="D38" s="14" t="s">
        <v>249</v>
      </c>
      <c r="E38" s="19" t="s">
        <v>251</v>
      </c>
      <c r="F38" s="34">
        <v>44</v>
      </c>
      <c r="G38" s="34">
        <v>26</v>
      </c>
      <c r="H38" s="34">
        <v>44</v>
      </c>
      <c r="I38" s="34">
        <v>42</v>
      </c>
      <c r="J38" s="34">
        <v>41</v>
      </c>
      <c r="K38" s="34">
        <f t="shared" si="0"/>
        <v>197</v>
      </c>
      <c r="L38" s="48">
        <v>23</v>
      </c>
    </row>
    <row r="39" spans="1:12" ht="31.5" x14ac:dyDescent="0.25">
      <c r="A39" s="28">
        <v>37</v>
      </c>
      <c r="B39" s="23" t="s">
        <v>29</v>
      </c>
      <c r="C39" s="23" t="s">
        <v>20</v>
      </c>
      <c r="D39" s="14" t="s">
        <v>33</v>
      </c>
      <c r="E39" s="26" t="s">
        <v>31</v>
      </c>
      <c r="F39" s="34">
        <v>43</v>
      </c>
      <c r="G39" s="34">
        <v>46</v>
      </c>
      <c r="H39" s="34">
        <v>36</v>
      </c>
      <c r="I39" s="34">
        <v>35</v>
      </c>
      <c r="J39" s="34">
        <v>35</v>
      </c>
      <c r="K39" s="34">
        <f t="shared" si="0"/>
        <v>195</v>
      </c>
      <c r="L39" s="48">
        <v>24</v>
      </c>
    </row>
    <row r="40" spans="1:12" x14ac:dyDescent="0.25">
      <c r="A40" s="27">
        <v>38</v>
      </c>
      <c r="B40" s="19" t="s">
        <v>109</v>
      </c>
      <c r="C40" s="19" t="s">
        <v>89</v>
      </c>
      <c r="D40" s="14" t="s">
        <v>112</v>
      </c>
      <c r="E40" s="19" t="s">
        <v>110</v>
      </c>
      <c r="F40" s="34">
        <v>20</v>
      </c>
      <c r="G40" s="34">
        <v>46</v>
      </c>
      <c r="H40" s="34">
        <v>41</v>
      </c>
      <c r="I40" s="34">
        <v>44</v>
      </c>
      <c r="J40" s="34">
        <v>41</v>
      </c>
      <c r="K40" s="34">
        <f t="shared" si="0"/>
        <v>192</v>
      </c>
      <c r="L40" s="48">
        <v>25</v>
      </c>
    </row>
    <row r="41" spans="1:12" x14ac:dyDescent="0.25">
      <c r="A41" s="27">
        <v>39</v>
      </c>
      <c r="B41" s="19" t="s">
        <v>131</v>
      </c>
      <c r="C41" s="19" t="s">
        <v>89</v>
      </c>
      <c r="D41" s="26" t="s">
        <v>129</v>
      </c>
      <c r="E41" s="19" t="s">
        <v>133</v>
      </c>
      <c r="F41" s="34">
        <v>44</v>
      </c>
      <c r="G41" s="34">
        <v>26</v>
      </c>
      <c r="H41" s="34">
        <v>38</v>
      </c>
      <c r="I41" s="34">
        <v>40</v>
      </c>
      <c r="J41" s="34">
        <v>44</v>
      </c>
      <c r="K41" s="34">
        <f t="shared" si="0"/>
        <v>192</v>
      </c>
      <c r="L41" s="48">
        <v>25</v>
      </c>
    </row>
    <row r="42" spans="1:12" s="8" customFormat="1" x14ac:dyDescent="0.25">
      <c r="A42" s="28">
        <v>40</v>
      </c>
      <c r="B42" s="33" t="s">
        <v>219</v>
      </c>
      <c r="C42" s="19" t="s">
        <v>89</v>
      </c>
      <c r="D42" s="14" t="s">
        <v>211</v>
      </c>
      <c r="E42" s="19" t="s">
        <v>126</v>
      </c>
      <c r="F42" s="34">
        <v>20</v>
      </c>
      <c r="G42" s="34">
        <v>24</v>
      </c>
      <c r="H42" s="34">
        <v>49</v>
      </c>
      <c r="I42" s="34">
        <v>46</v>
      </c>
      <c r="J42" s="34">
        <v>46</v>
      </c>
      <c r="K42" s="34">
        <f t="shared" si="0"/>
        <v>185</v>
      </c>
      <c r="L42" s="48">
        <v>26</v>
      </c>
    </row>
    <row r="43" spans="1:12" ht="31.5" x14ac:dyDescent="0.25">
      <c r="A43" s="27">
        <v>41</v>
      </c>
      <c r="B43" s="19" t="s">
        <v>127</v>
      </c>
      <c r="C43" s="19" t="s">
        <v>89</v>
      </c>
      <c r="D43" s="14" t="s">
        <v>125</v>
      </c>
      <c r="E43" s="19" t="s">
        <v>128</v>
      </c>
      <c r="F43" s="34">
        <v>29</v>
      </c>
      <c r="G43" s="34">
        <v>26</v>
      </c>
      <c r="H43" s="34">
        <v>41</v>
      </c>
      <c r="I43" s="34">
        <v>45</v>
      </c>
      <c r="J43" s="34">
        <v>41</v>
      </c>
      <c r="K43" s="34">
        <f t="shared" si="0"/>
        <v>182</v>
      </c>
      <c r="L43" s="48">
        <v>27</v>
      </c>
    </row>
    <row r="44" spans="1:12" s="8" customFormat="1" ht="31.5" x14ac:dyDescent="0.25">
      <c r="A44" s="27">
        <v>42</v>
      </c>
      <c r="B44" s="19" t="s">
        <v>124</v>
      </c>
      <c r="C44" s="19" t="s">
        <v>89</v>
      </c>
      <c r="D44" s="14" t="s">
        <v>125</v>
      </c>
      <c r="E44" s="19" t="s">
        <v>126</v>
      </c>
      <c r="F44" s="34">
        <v>41</v>
      </c>
      <c r="G44" s="34">
        <v>15</v>
      </c>
      <c r="H44" s="34">
        <v>37</v>
      </c>
      <c r="I44" s="34">
        <v>44</v>
      </c>
      <c r="J44" s="34">
        <v>40</v>
      </c>
      <c r="K44" s="34">
        <f t="shared" si="0"/>
        <v>177</v>
      </c>
      <c r="L44" s="48">
        <v>28</v>
      </c>
    </row>
  </sheetData>
  <autoFilter ref="A2:L44">
    <sortState ref="A3:L44">
      <sortCondition descending="1" ref="K2:K44"/>
    </sortState>
  </autoFilter>
  <mergeCells count="1">
    <mergeCell ref="A1:K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workbookViewId="0">
      <selection activeCell="E4" sqref="E4"/>
    </sheetView>
  </sheetViews>
  <sheetFormatPr defaultRowHeight="15" x14ac:dyDescent="0.25"/>
  <cols>
    <col min="1" max="1" width="4.140625" customWidth="1"/>
    <col min="2" max="2" width="29.5703125" customWidth="1"/>
    <col min="3" max="3" width="27.28515625" customWidth="1"/>
    <col min="4" max="4" width="28.140625" customWidth="1"/>
    <col min="5" max="5" width="12.85546875" customWidth="1"/>
  </cols>
  <sheetData>
    <row r="1" spans="1:12" ht="28.5" customHeight="1" x14ac:dyDescent="0.45">
      <c r="A1" s="58" t="s">
        <v>46</v>
      </c>
      <c r="B1" s="59"/>
      <c r="C1" s="59"/>
      <c r="D1" s="59"/>
      <c r="E1" s="59"/>
      <c r="F1" s="59"/>
      <c r="G1" s="59"/>
      <c r="H1" s="59"/>
      <c r="I1" s="59"/>
      <c r="J1" s="59"/>
      <c r="K1" s="59"/>
    </row>
    <row r="2" spans="1:12" s="4" customFormat="1" x14ac:dyDescent="0.25">
      <c r="A2" s="13" t="s">
        <v>5</v>
      </c>
      <c r="B2" s="13" t="s">
        <v>6</v>
      </c>
      <c r="C2" s="13" t="s">
        <v>9</v>
      </c>
      <c r="D2" s="13" t="s">
        <v>7</v>
      </c>
      <c r="E2" s="13" t="s">
        <v>8</v>
      </c>
      <c r="F2" s="13" t="s">
        <v>0</v>
      </c>
      <c r="G2" s="13" t="s">
        <v>1</v>
      </c>
      <c r="H2" s="13" t="s">
        <v>2</v>
      </c>
      <c r="I2" s="13" t="s">
        <v>3</v>
      </c>
      <c r="J2" s="13" t="s">
        <v>4</v>
      </c>
      <c r="K2" s="13" t="s">
        <v>10</v>
      </c>
      <c r="L2" s="13" t="s">
        <v>257</v>
      </c>
    </row>
    <row r="3" spans="1:12" s="7" customFormat="1" ht="67.5" customHeight="1" x14ac:dyDescent="0.25">
      <c r="A3" s="40">
        <v>1</v>
      </c>
      <c r="B3" s="38" t="s">
        <v>148</v>
      </c>
      <c r="C3" s="35" t="s">
        <v>101</v>
      </c>
      <c r="D3" s="35" t="s">
        <v>149</v>
      </c>
      <c r="E3" s="42" t="s">
        <v>150</v>
      </c>
      <c r="F3" s="35">
        <v>49</v>
      </c>
      <c r="G3" s="35">
        <v>49</v>
      </c>
      <c r="H3" s="35">
        <v>46</v>
      </c>
      <c r="I3" s="35">
        <v>44</v>
      </c>
      <c r="J3" s="35">
        <v>40</v>
      </c>
      <c r="K3" s="40">
        <f>F3+G3+H3+I3+J3</f>
        <v>228</v>
      </c>
      <c r="L3" s="41">
        <v>1</v>
      </c>
    </row>
    <row r="4" spans="1:12" s="6" customFormat="1" ht="18.75" x14ac:dyDescent="0.25">
      <c r="A4" s="35">
        <v>2</v>
      </c>
      <c r="B4" s="36" t="s">
        <v>47</v>
      </c>
      <c r="C4" s="37" t="s">
        <v>45</v>
      </c>
      <c r="D4" s="23" t="s">
        <v>48</v>
      </c>
      <c r="E4" s="42" t="s">
        <v>49</v>
      </c>
      <c r="F4" s="40">
        <v>48</v>
      </c>
      <c r="G4" s="40">
        <v>48</v>
      </c>
      <c r="H4" s="40">
        <v>45</v>
      </c>
      <c r="I4" s="40">
        <v>43</v>
      </c>
      <c r="J4" s="40">
        <v>33</v>
      </c>
      <c r="K4" s="40">
        <f>F4+G4+H4+I4+J4</f>
        <v>217</v>
      </c>
      <c r="L4" s="41">
        <v>2</v>
      </c>
    </row>
  </sheetData>
  <sortState ref="B3:K4">
    <sortCondition descending="1" ref="K3:K4"/>
  </sortState>
  <mergeCells count="1">
    <mergeCell ref="A1:K1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workbookViewId="0">
      <selection activeCell="A3" sqref="A3"/>
    </sheetView>
  </sheetViews>
  <sheetFormatPr defaultRowHeight="15" x14ac:dyDescent="0.25"/>
  <cols>
    <col min="1" max="1" width="5.7109375" customWidth="1"/>
    <col min="2" max="2" width="20.7109375" customWidth="1"/>
    <col min="3" max="3" width="10.85546875" customWidth="1"/>
    <col min="4" max="4" width="24.28515625" customWidth="1"/>
    <col min="5" max="5" width="28.28515625" customWidth="1"/>
  </cols>
  <sheetData>
    <row r="1" spans="1:11" ht="28.5" customHeight="1" x14ac:dyDescent="0.45">
      <c r="A1" s="58" t="s">
        <v>117</v>
      </c>
      <c r="B1" s="59"/>
      <c r="C1" s="59"/>
      <c r="D1" s="59"/>
      <c r="E1" s="59"/>
      <c r="F1" s="59"/>
      <c r="G1" s="59"/>
      <c r="H1" s="59"/>
      <c r="I1" s="59"/>
      <c r="J1" s="59"/>
      <c r="K1" s="59"/>
    </row>
    <row r="2" spans="1:11" s="4" customFormat="1" x14ac:dyDescent="0.25">
      <c r="A2" s="13" t="s">
        <v>5</v>
      </c>
      <c r="B2" s="13" t="s">
        <v>6</v>
      </c>
      <c r="C2" s="13" t="s">
        <v>9</v>
      </c>
      <c r="D2" s="13" t="s">
        <v>7</v>
      </c>
      <c r="E2" s="13" t="s">
        <v>8</v>
      </c>
      <c r="F2" s="13" t="s">
        <v>0</v>
      </c>
      <c r="G2" s="13" t="s">
        <v>1</v>
      </c>
      <c r="H2" s="13" t="s">
        <v>2</v>
      </c>
      <c r="I2" s="13" t="s">
        <v>3</v>
      </c>
      <c r="J2" s="13" t="s">
        <v>4</v>
      </c>
      <c r="K2" s="13" t="s">
        <v>10</v>
      </c>
    </row>
    <row r="3" spans="1:11" s="7" customFormat="1" ht="63.75" customHeight="1" x14ac:dyDescent="0.25">
      <c r="A3" s="40">
        <v>1</v>
      </c>
      <c r="B3" s="44" t="s">
        <v>111</v>
      </c>
      <c r="C3" s="39" t="s">
        <v>101</v>
      </c>
      <c r="D3" s="18" t="s">
        <v>112</v>
      </c>
      <c r="E3" s="18" t="s">
        <v>113</v>
      </c>
      <c r="F3" s="39">
        <v>47</v>
      </c>
      <c r="G3" s="39">
        <v>50</v>
      </c>
      <c r="H3" s="39">
        <v>43</v>
      </c>
      <c r="I3" s="39">
        <v>48</v>
      </c>
      <c r="J3" s="39">
        <v>43</v>
      </c>
      <c r="K3" s="46">
        <f>F3+G3+H3+I3+J3</f>
        <v>231</v>
      </c>
    </row>
  </sheetData>
  <mergeCells count="1">
    <mergeCell ref="A1:K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workbookViewId="0">
      <selection activeCell="E6" sqref="E6"/>
    </sheetView>
  </sheetViews>
  <sheetFormatPr defaultRowHeight="15" x14ac:dyDescent="0.25"/>
  <cols>
    <col min="1" max="1" width="4.85546875" style="11" customWidth="1"/>
    <col min="2" max="2" width="26.140625" customWidth="1"/>
    <col min="3" max="3" width="8.28515625" customWidth="1"/>
    <col min="4" max="4" width="40.140625" customWidth="1"/>
    <col min="5" max="5" width="30.140625" customWidth="1"/>
  </cols>
  <sheetData>
    <row r="1" spans="1:12" ht="28.5" customHeight="1" x14ac:dyDescent="0.45">
      <c r="A1" s="58" t="s">
        <v>116</v>
      </c>
      <c r="B1" s="59"/>
      <c r="C1" s="59"/>
      <c r="D1" s="59"/>
      <c r="E1" s="59"/>
      <c r="F1" s="59"/>
      <c r="G1" s="59"/>
      <c r="H1" s="59"/>
      <c r="I1" s="59"/>
      <c r="J1" s="59"/>
      <c r="K1" s="59"/>
    </row>
    <row r="2" spans="1:12" s="4" customFormat="1" x14ac:dyDescent="0.25">
      <c r="A2" s="12" t="s">
        <v>5</v>
      </c>
      <c r="B2" s="13" t="s">
        <v>6</v>
      </c>
      <c r="C2" s="13" t="s">
        <v>9</v>
      </c>
      <c r="D2" s="13" t="s">
        <v>7</v>
      </c>
      <c r="E2" s="13" t="s">
        <v>8</v>
      </c>
      <c r="F2" s="13" t="s">
        <v>0</v>
      </c>
      <c r="G2" s="13" t="s">
        <v>1</v>
      </c>
      <c r="H2" s="13" t="s">
        <v>2</v>
      </c>
      <c r="I2" s="13" t="s">
        <v>3</v>
      </c>
      <c r="J2" s="13" t="s">
        <v>4</v>
      </c>
      <c r="K2" s="13" t="s">
        <v>10</v>
      </c>
      <c r="L2" s="13"/>
    </row>
    <row r="3" spans="1:12" s="6" customFormat="1" ht="31.5" x14ac:dyDescent="0.25">
      <c r="A3" s="12">
        <v>1</v>
      </c>
      <c r="B3" s="14" t="s">
        <v>256</v>
      </c>
      <c r="C3" s="15" t="s">
        <v>101</v>
      </c>
      <c r="D3" s="14" t="s">
        <v>118</v>
      </c>
      <c r="E3" s="34" t="s">
        <v>119</v>
      </c>
      <c r="F3" s="35">
        <v>50</v>
      </c>
      <c r="G3" s="35">
        <v>50</v>
      </c>
      <c r="H3" s="35">
        <v>46</v>
      </c>
      <c r="I3" s="35">
        <v>50</v>
      </c>
      <c r="J3" s="35">
        <v>50</v>
      </c>
      <c r="K3" s="41">
        <f>F3+G3+H3+I3+J3</f>
        <v>246</v>
      </c>
      <c r="L3" s="15"/>
    </row>
    <row r="4" spans="1:12" s="6" customFormat="1" ht="63" x14ac:dyDescent="0.25">
      <c r="A4" s="12">
        <v>2</v>
      </c>
      <c r="B4" s="14" t="s">
        <v>183</v>
      </c>
      <c r="C4" s="15" t="s">
        <v>101</v>
      </c>
      <c r="D4" s="26" t="s">
        <v>184</v>
      </c>
      <c r="E4" s="43" t="s">
        <v>185</v>
      </c>
      <c r="F4" s="35">
        <v>50</v>
      </c>
      <c r="G4" s="35">
        <v>45</v>
      </c>
      <c r="H4" s="35">
        <v>50</v>
      </c>
      <c r="I4" s="35">
        <v>49</v>
      </c>
      <c r="J4" s="35">
        <v>50</v>
      </c>
      <c r="K4" s="41">
        <f>F4+G4+H4+I4+J4</f>
        <v>244</v>
      </c>
      <c r="L4" s="15"/>
    </row>
    <row r="5" spans="1:12" ht="15.75" x14ac:dyDescent="0.25">
      <c r="A5" s="12">
        <v>3</v>
      </c>
      <c r="B5" s="19" t="s">
        <v>232</v>
      </c>
      <c r="C5" s="15" t="s">
        <v>101</v>
      </c>
      <c r="D5" s="19" t="s">
        <v>211</v>
      </c>
      <c r="E5" s="42" t="s">
        <v>233</v>
      </c>
      <c r="F5" s="35">
        <v>50</v>
      </c>
      <c r="G5" s="35">
        <v>30</v>
      </c>
      <c r="H5" s="35">
        <v>50</v>
      </c>
      <c r="I5" s="35">
        <v>47</v>
      </c>
      <c r="J5" s="35">
        <v>50</v>
      </c>
      <c r="K5" s="41">
        <f>F5+G5+H5+I5+J5</f>
        <v>227</v>
      </c>
      <c r="L5" s="17"/>
    </row>
    <row r="6" spans="1:12" x14ac:dyDescent="0.25">
      <c r="A6" s="12"/>
      <c r="B6" s="20"/>
      <c r="C6" s="17"/>
      <c r="D6" s="17"/>
      <c r="E6" s="17"/>
      <c r="F6" s="17"/>
      <c r="G6" s="17"/>
      <c r="H6" s="17"/>
      <c r="I6" s="17"/>
      <c r="J6" s="17"/>
      <c r="K6" s="45"/>
      <c r="L6" s="17"/>
    </row>
    <row r="7" spans="1:12" ht="94.5" x14ac:dyDescent="0.25">
      <c r="A7" s="12">
        <v>1</v>
      </c>
      <c r="B7" s="21" t="s">
        <v>151</v>
      </c>
      <c r="C7" s="15" t="s">
        <v>101</v>
      </c>
      <c r="D7" s="22" t="s">
        <v>152</v>
      </c>
      <c r="E7" s="42" t="s">
        <v>153</v>
      </c>
      <c r="F7" s="35">
        <v>50</v>
      </c>
      <c r="G7" s="35">
        <v>50</v>
      </c>
      <c r="H7" s="35">
        <v>46</v>
      </c>
      <c r="I7" s="35">
        <v>49</v>
      </c>
      <c r="J7" s="35">
        <v>50</v>
      </c>
      <c r="K7" s="41">
        <f t="shared" ref="K7" si="0">F7+G7+H7+I7+J7</f>
        <v>245</v>
      </c>
      <c r="L7" s="17"/>
    </row>
    <row r="8" spans="1:12" ht="15.75" x14ac:dyDescent="0.25">
      <c r="D8" s="3"/>
    </row>
  </sheetData>
  <autoFilter ref="A2:K5">
    <sortState ref="A3:K5">
      <sortCondition descending="1" ref="K2:K5"/>
    </sortState>
  </autoFilter>
  <mergeCells count="1">
    <mergeCell ref="A1:K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workbookViewId="0">
      <selection activeCell="B3" sqref="B3"/>
    </sheetView>
  </sheetViews>
  <sheetFormatPr defaultRowHeight="15" x14ac:dyDescent="0.25"/>
  <cols>
    <col min="1" max="1" width="3.85546875" customWidth="1"/>
    <col min="2" max="2" width="19.28515625" customWidth="1"/>
    <col min="3" max="3" width="9.140625" customWidth="1"/>
    <col min="4" max="4" width="31.5703125" customWidth="1"/>
    <col min="5" max="5" width="25.42578125" customWidth="1"/>
  </cols>
  <sheetData>
    <row r="1" spans="1:11" ht="28.5" customHeight="1" x14ac:dyDescent="0.45">
      <c r="A1" s="58" t="s">
        <v>134</v>
      </c>
      <c r="B1" s="59"/>
      <c r="C1" s="59"/>
      <c r="D1" s="59"/>
      <c r="E1" s="59"/>
      <c r="F1" s="59"/>
      <c r="G1" s="59"/>
      <c r="H1" s="59"/>
      <c r="I1" s="59"/>
      <c r="J1" s="59"/>
      <c r="K1" s="59"/>
    </row>
    <row r="2" spans="1:11" s="4" customFormat="1" x14ac:dyDescent="0.25">
      <c r="A2" s="13" t="s">
        <v>5</v>
      </c>
      <c r="B2" s="13" t="s">
        <v>6</v>
      </c>
      <c r="C2" s="13" t="s">
        <v>9</v>
      </c>
      <c r="D2" s="13" t="s">
        <v>7</v>
      </c>
      <c r="E2" s="13" t="s">
        <v>8</v>
      </c>
      <c r="F2" s="13" t="s">
        <v>0</v>
      </c>
      <c r="G2" s="13" t="s">
        <v>1</v>
      </c>
      <c r="H2" s="13" t="s">
        <v>2</v>
      </c>
      <c r="I2" s="13" t="s">
        <v>3</v>
      </c>
      <c r="J2" s="13" t="s">
        <v>4</v>
      </c>
      <c r="K2" s="13" t="s">
        <v>10</v>
      </c>
    </row>
    <row r="3" spans="1:11" s="47" customFormat="1" ht="27" customHeight="1" x14ac:dyDescent="0.25">
      <c r="A3" s="35">
        <v>1</v>
      </c>
      <c r="B3" s="35" t="s">
        <v>137</v>
      </c>
      <c r="C3" s="35" t="s">
        <v>101</v>
      </c>
      <c r="D3" s="42" t="s">
        <v>135</v>
      </c>
      <c r="E3" s="42" t="s">
        <v>136</v>
      </c>
      <c r="F3" s="35">
        <v>20</v>
      </c>
      <c r="G3" s="35">
        <v>48</v>
      </c>
      <c r="H3" s="35">
        <v>48</v>
      </c>
      <c r="I3" s="35">
        <v>43</v>
      </c>
      <c r="J3" s="35">
        <v>45</v>
      </c>
      <c r="K3" s="41">
        <f>F3+G3+H3+I3+J3</f>
        <v>204</v>
      </c>
    </row>
  </sheetData>
  <mergeCells count="1">
    <mergeCell ref="A1: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Старшие</vt:lpstr>
      <vt:lpstr>Младшие</vt:lpstr>
      <vt:lpstr>Авторская песня</vt:lpstr>
      <vt:lpstr>Дуэты</vt:lpstr>
      <vt:lpstr>Ансамбли</vt:lpstr>
      <vt:lpstr>Трио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2019-02-18T08:09:03Z</dcterms:modified>
</cp:coreProperties>
</file>