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4" i="1" l="1"/>
  <c r="M2" i="1"/>
  <c r="M25" i="1"/>
  <c r="M24" i="1"/>
  <c r="M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</calcChain>
</file>

<file path=xl/sharedStrings.xml><?xml version="1.0" encoding="utf-8"?>
<sst xmlns="http://schemas.openxmlformats.org/spreadsheetml/2006/main" count="125" uniqueCount="97">
  <si>
    <t>№</t>
  </si>
  <si>
    <t>ФИО</t>
  </si>
  <si>
    <t>пистолет</t>
  </si>
  <si>
    <t>викторина</t>
  </si>
  <si>
    <t>Дворников Кирилл</t>
  </si>
  <si>
    <t>Бойку И.Ф.</t>
  </si>
  <si>
    <t>Бойку Арина</t>
  </si>
  <si>
    <t>Бойку Георгий</t>
  </si>
  <si>
    <t>Любицкий Назар</t>
  </si>
  <si>
    <t>Любицкий  Михаил</t>
  </si>
  <si>
    <t>магазин</t>
  </si>
  <si>
    <t>разборка, сборка</t>
  </si>
  <si>
    <t>Дворников Андрей</t>
  </si>
  <si>
    <t>Сокол</t>
  </si>
  <si>
    <t>Орлёнок</t>
  </si>
  <si>
    <t>СОШ №49</t>
  </si>
  <si>
    <t>Гранит</t>
  </si>
  <si>
    <t>Сазонов Сергей</t>
  </si>
  <si>
    <t>Носов Кирилл</t>
  </si>
  <si>
    <t>Болотова Карина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</si>
  <si>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</si>
  <si>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</si>
  <si>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</si>
  <si>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</si>
  <si>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</si>
  <si>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</si>
  <si>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</si>
  <si>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</si>
  <si>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</si>
  <si>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</si>
  <si>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</si>
  <si>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</si>
  <si>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</si>
  <si>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</si>
  <si>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№15</t>
  </si>
  <si>
    <t>№16</t>
  </si>
  <si>
    <t>№17</t>
  </si>
  <si>
    <t>№18</t>
  </si>
  <si>
    <t>№19</t>
  </si>
  <si>
    <t>№20</t>
  </si>
  <si>
    <t>№21</t>
  </si>
  <si>
    <t>№22</t>
  </si>
  <si>
    <t>Денисов Александр</t>
  </si>
  <si>
    <t>Казаков Динила</t>
  </si>
  <si>
    <t>Домашев А.Е.</t>
  </si>
  <si>
    <t>Михалев Дмитрий</t>
  </si>
  <si>
    <t>Шумаков Денис</t>
  </si>
  <si>
    <t>Загоруй Николай</t>
  </si>
  <si>
    <t>Суворов Илья</t>
  </si>
  <si>
    <t>Чвыков Иван</t>
  </si>
  <si>
    <t>Переверзев Илья</t>
  </si>
  <si>
    <t>Максимова Алиса</t>
  </si>
  <si>
    <t>ВПО</t>
  </si>
  <si>
    <t>Свободинская СОШ Патриот</t>
  </si>
  <si>
    <t>ОБЩИЙ</t>
  </si>
  <si>
    <t>Марчук Диментий</t>
  </si>
  <si>
    <t>Миненков Даниил</t>
  </si>
  <si>
    <t>53.47</t>
  </si>
  <si>
    <t>47.72</t>
  </si>
  <si>
    <t>36.68</t>
  </si>
  <si>
    <t>44.28</t>
  </si>
  <si>
    <t>54.82</t>
  </si>
  <si>
    <t>32.39</t>
  </si>
  <si>
    <t>40.40</t>
  </si>
  <si>
    <t>41.00</t>
  </si>
  <si>
    <t>43.37</t>
  </si>
  <si>
    <t>45.97</t>
  </si>
  <si>
    <t>29.30</t>
  </si>
  <si>
    <t>49.90</t>
  </si>
  <si>
    <t>36.07</t>
  </si>
  <si>
    <t>48.15</t>
  </si>
  <si>
    <t>35.30</t>
  </si>
  <si>
    <t>43.30</t>
  </si>
  <si>
    <t>37.00</t>
  </si>
  <si>
    <t>51.00</t>
  </si>
  <si>
    <t>57.00</t>
  </si>
  <si>
    <t>52.00</t>
  </si>
  <si>
    <t>40.00</t>
  </si>
  <si>
    <t>67.00</t>
  </si>
  <si>
    <t>46.00</t>
  </si>
  <si>
    <t>45.00</t>
  </si>
  <si>
    <t>29.00</t>
  </si>
  <si>
    <t>28.00</t>
  </si>
  <si>
    <t>26.00</t>
  </si>
  <si>
    <t>36.00</t>
  </si>
  <si>
    <t>35.00</t>
  </si>
  <si>
    <t>№23</t>
  </si>
  <si>
    <t>Толстых Артём</t>
  </si>
  <si>
    <t>№24</t>
  </si>
  <si>
    <t>119.00</t>
  </si>
  <si>
    <t>Награждение магазин</t>
  </si>
  <si>
    <t>Винтовка награждение</t>
  </si>
  <si>
    <t>Пистолет награждение</t>
  </si>
  <si>
    <t>Награждение Разборка</t>
  </si>
  <si>
    <t>Казаков Данила</t>
  </si>
  <si>
    <t>Верютин Лукьян</t>
  </si>
  <si>
    <t>винтовка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</si>
</sst>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0" fontId="0" fillId="0" borderId="10" xfId="0" applyBorder="1"/>
    <xf numFmtId="0" fontId="0" fillId="5" borderId="8" xfId="0" applyFill="1" applyBorder="1"/>
    <xf numFmtId="0" fontId="0" fillId="0" borderId="11" xfId="0" applyBorder="1"/>
    <xf numFmtId="0" fontId="0" fillId="7" borderId="8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1" xfId="0" applyFill="1" applyBorder="1"/>
    <xf numFmtId="0" fontId="0" fillId="9" borderId="7" xfId="0" applyFill="1" applyBorder="1"/>
    <xf numFmtId="0" fontId="0" fillId="8" borderId="6" xfId="0" applyFill="1" applyBorder="1"/>
    <xf numFmtId="0" fontId="0" fillId="8" borderId="11" xfId="0" applyFill="1" applyBorder="1"/>
    <xf numFmtId="0" fontId="0" fillId="8" borderId="7" xfId="0" applyFill="1" applyBorder="1"/>
    <xf numFmtId="0" fontId="0" fillId="8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B1" zoomScaleNormal="100" workbookViewId="0">
      <selection activeCell="F9" sqref="F9"/>
    </sheetView>
  </sheetViews>
  <sheetFormatPr defaultRowHeight="15" x14ac:dyDescent="0.25"/>
  <cols>
    <col min="2" max="2" width="27.42578125" customWidth="1"/>
    <col min="3" max="3" width="10.42578125" customWidth="1"/>
    <col min="4" max="4" width="23.42578125" customWidth="1"/>
    <col min="5" max="5" width="9.140625" customWidth="1"/>
    <col min="6" max="6" width="25.28515625" customWidth="1"/>
    <col min="8" max="8" width="9" customWidth="1"/>
    <col min="10" max="10" width="22" customWidth="1"/>
    <col min="11" max="11" width="18.42578125" customWidth="1"/>
    <col min="12" max="12" width="22.85546875" customWidth="1"/>
  </cols>
  <sheetData>
    <row r="1" spans="1:13" x14ac:dyDescent="0.25">
      <c r="A1" s="7" t="s">
        <v>0</v>
      </c>
      <c r="B1" s="8" t="s">
        <v>1</v>
      </c>
      <c r="C1" s="8" t="s">
        <v>52</v>
      </c>
      <c r="D1" s="23" t="s">
        <v>91</v>
      </c>
      <c r="E1" s="8" t="s">
        <v>96</v>
      </c>
      <c r="F1" s="23" t="s">
        <v>92</v>
      </c>
      <c r="G1" s="8" t="s">
        <v>2</v>
      </c>
      <c r="H1" s="8" t="s">
        <v>3</v>
      </c>
      <c r="I1" s="8" t="s">
        <v>10</v>
      </c>
      <c r="J1" s="22" t="s">
        <v>90</v>
      </c>
      <c r="K1" s="9" t="s">
        <v>11</v>
      </c>
      <c r="L1" s="24" t="s">
        <v>93</v>
      </c>
      <c r="M1" s="13" t="s">
        <v>54</v>
      </c>
    </row>
    <row r="2" spans="1:13" x14ac:dyDescent="0.25">
      <c r="A2" s="10" t="s">
        <v>20</v>
      </c>
      <c r="B2" s="4" t="s">
        <v>56</v>
      </c>
      <c r="C2" s="1" t="s">
        <v>53</v>
      </c>
      <c r="D2" s="1"/>
      <c r="E2" s="1">
        <v>0</v>
      </c>
      <c r="F2" s="1"/>
      <c r="G2" s="6">
        <v>104</v>
      </c>
      <c r="H2" s="1">
        <v>7</v>
      </c>
      <c r="I2" s="3" t="s">
        <v>67</v>
      </c>
      <c r="J2" s="1" t="s">
        <v>4</v>
      </c>
      <c r="K2" s="15" t="s">
        <v>83</v>
      </c>
      <c r="L2" s="1" t="s">
        <v>56</v>
      </c>
      <c r="M2" s="1">
        <f>SUM(E2:L2)</f>
        <v>111</v>
      </c>
    </row>
    <row r="3" spans="1:13" x14ac:dyDescent="0.25">
      <c r="A3" s="10" t="s">
        <v>21</v>
      </c>
      <c r="B3" s="4" t="s">
        <v>4</v>
      </c>
      <c r="C3" s="1" t="s">
        <v>53</v>
      </c>
      <c r="D3" s="1"/>
      <c r="E3" s="6">
        <v>36</v>
      </c>
      <c r="F3" s="1"/>
      <c r="G3" s="1">
        <v>66</v>
      </c>
      <c r="H3" s="1">
        <v>6</v>
      </c>
      <c r="I3" s="1" t="s">
        <v>68</v>
      </c>
      <c r="J3" s="20" t="s">
        <v>19</v>
      </c>
      <c r="K3" s="11" t="s">
        <v>80</v>
      </c>
      <c r="L3" s="20" t="s">
        <v>42</v>
      </c>
      <c r="M3" s="1">
        <f t="shared" ref="M3:M25" si="0">SUM(E3:K3)</f>
        <v>108</v>
      </c>
    </row>
    <row r="4" spans="1:13" x14ac:dyDescent="0.25">
      <c r="A4" s="10" t="s">
        <v>22</v>
      </c>
      <c r="B4" s="2" t="s">
        <v>17</v>
      </c>
      <c r="C4" s="1" t="s">
        <v>53</v>
      </c>
      <c r="D4" s="1"/>
      <c r="E4" s="1">
        <v>5</v>
      </c>
      <c r="F4" s="1"/>
      <c r="G4" s="1"/>
      <c r="H4" s="1">
        <v>4</v>
      </c>
      <c r="I4" s="1" t="s">
        <v>61</v>
      </c>
      <c r="J4" s="20" t="s">
        <v>48</v>
      </c>
      <c r="K4" s="11" t="s">
        <v>77</v>
      </c>
      <c r="L4" s="20" t="s">
        <v>94</v>
      </c>
      <c r="M4" s="1">
        <f>SUM(E4:L4)</f>
        <v>9</v>
      </c>
    </row>
    <row r="5" spans="1:13" x14ac:dyDescent="0.25">
      <c r="A5" s="10" t="s">
        <v>23</v>
      </c>
      <c r="B5" s="2" t="s">
        <v>18</v>
      </c>
      <c r="C5" s="1" t="s">
        <v>53</v>
      </c>
      <c r="D5" s="1"/>
      <c r="E5" s="1"/>
      <c r="F5" s="1"/>
      <c r="G5" s="1">
        <v>11</v>
      </c>
      <c r="H5" s="1">
        <v>5</v>
      </c>
      <c r="I5" s="1"/>
      <c r="J5" s="20"/>
      <c r="K5" s="11"/>
      <c r="L5" s="20"/>
      <c r="M5" s="1">
        <f t="shared" si="0"/>
        <v>16</v>
      </c>
    </row>
    <row r="6" spans="1:13" x14ac:dyDescent="0.25">
      <c r="A6" s="10" t="s">
        <v>24</v>
      </c>
      <c r="B6" s="4" t="s">
        <v>12</v>
      </c>
      <c r="C6" s="1" t="s">
        <v>53</v>
      </c>
      <c r="D6" s="1"/>
      <c r="E6" s="1">
        <v>0</v>
      </c>
      <c r="F6" s="1"/>
      <c r="G6" s="1">
        <v>16</v>
      </c>
      <c r="H6" s="1">
        <v>7</v>
      </c>
      <c r="I6" s="1" t="s">
        <v>66</v>
      </c>
      <c r="J6" s="20"/>
      <c r="K6" s="11" t="s">
        <v>79</v>
      </c>
      <c r="L6" s="20"/>
      <c r="M6" s="1">
        <f t="shared" si="0"/>
        <v>23</v>
      </c>
    </row>
    <row r="7" spans="1:13" x14ac:dyDescent="0.25">
      <c r="A7" s="10" t="s">
        <v>25</v>
      </c>
      <c r="B7" s="2" t="s">
        <v>19</v>
      </c>
      <c r="C7" s="1" t="s">
        <v>53</v>
      </c>
      <c r="D7" s="1"/>
      <c r="E7" s="1">
        <v>20</v>
      </c>
      <c r="F7" s="1"/>
      <c r="G7" s="6">
        <v>69</v>
      </c>
      <c r="H7" s="1">
        <v>6</v>
      </c>
      <c r="I7" s="3" t="s">
        <v>62</v>
      </c>
      <c r="J7" s="20"/>
      <c r="K7" s="11" t="s">
        <v>64</v>
      </c>
      <c r="L7" s="20"/>
      <c r="M7" s="1">
        <f t="shared" si="0"/>
        <v>95</v>
      </c>
    </row>
    <row r="8" spans="1:13" x14ac:dyDescent="0.25">
      <c r="A8" s="10" t="s">
        <v>26</v>
      </c>
      <c r="B8" s="4" t="s">
        <v>42</v>
      </c>
      <c r="C8" s="1" t="s">
        <v>53</v>
      </c>
      <c r="D8" s="1"/>
      <c r="E8" s="1">
        <v>30</v>
      </c>
      <c r="F8" s="1"/>
      <c r="G8" s="6">
        <v>69</v>
      </c>
      <c r="H8" s="1">
        <v>8</v>
      </c>
      <c r="I8" s="1" t="s">
        <v>65</v>
      </c>
      <c r="J8" s="20"/>
      <c r="K8" s="25" t="s">
        <v>82</v>
      </c>
      <c r="L8" s="20"/>
      <c r="M8" s="1">
        <f t="shared" si="0"/>
        <v>107</v>
      </c>
    </row>
    <row r="9" spans="1:13" x14ac:dyDescent="0.25">
      <c r="A9" s="10" t="s">
        <v>27</v>
      </c>
      <c r="B9" s="4" t="s">
        <v>43</v>
      </c>
      <c r="C9" s="1" t="s">
        <v>53</v>
      </c>
      <c r="D9" s="1"/>
      <c r="E9" s="1">
        <v>28</v>
      </c>
      <c r="F9" s="1"/>
      <c r="G9" s="1">
        <v>18</v>
      </c>
      <c r="H9" s="1">
        <v>8</v>
      </c>
      <c r="I9" s="1" t="s">
        <v>64</v>
      </c>
      <c r="J9" s="20"/>
      <c r="K9" s="25" t="s">
        <v>81</v>
      </c>
      <c r="L9" s="20"/>
      <c r="M9" s="1">
        <f t="shared" si="0"/>
        <v>54</v>
      </c>
    </row>
    <row r="10" spans="1:13" s="29" customFormat="1" x14ac:dyDescent="0.25">
      <c r="A10" s="26" t="s">
        <v>28</v>
      </c>
      <c r="B10" s="14" t="s">
        <v>5</v>
      </c>
      <c r="C10" s="14" t="s">
        <v>53</v>
      </c>
      <c r="D10" s="14"/>
      <c r="E10" s="14">
        <v>53</v>
      </c>
      <c r="F10" s="14"/>
      <c r="G10" s="14">
        <v>57</v>
      </c>
      <c r="H10" s="14">
        <v>7</v>
      </c>
      <c r="I10" s="14" t="s">
        <v>63</v>
      </c>
      <c r="J10" s="27"/>
      <c r="K10" s="28" t="s">
        <v>73</v>
      </c>
      <c r="L10" s="27"/>
      <c r="M10" s="14">
        <f t="shared" si="0"/>
        <v>117</v>
      </c>
    </row>
    <row r="11" spans="1:13" x14ac:dyDescent="0.25">
      <c r="A11" s="10" t="s">
        <v>29</v>
      </c>
      <c r="B11" s="2" t="s">
        <v>6</v>
      </c>
      <c r="C11" s="1" t="s">
        <v>53</v>
      </c>
      <c r="D11" s="1"/>
      <c r="E11" s="1"/>
      <c r="F11" s="1"/>
      <c r="G11" s="1"/>
      <c r="H11" s="1">
        <v>2</v>
      </c>
      <c r="I11" s="1"/>
      <c r="J11" s="20"/>
      <c r="K11" s="11"/>
      <c r="L11" s="20"/>
      <c r="M11" s="1">
        <f t="shared" si="0"/>
        <v>2</v>
      </c>
    </row>
    <row r="12" spans="1:13" x14ac:dyDescent="0.25">
      <c r="A12" s="10" t="s">
        <v>30</v>
      </c>
      <c r="B12" s="2" t="s">
        <v>7</v>
      </c>
      <c r="C12" s="1" t="s">
        <v>53</v>
      </c>
      <c r="D12" s="1"/>
      <c r="E12" s="1"/>
      <c r="F12" s="1"/>
      <c r="G12" s="1"/>
      <c r="H12" s="1">
        <v>5</v>
      </c>
      <c r="I12" s="1" t="s">
        <v>89</v>
      </c>
      <c r="J12" s="20"/>
      <c r="K12" s="11" t="s">
        <v>78</v>
      </c>
      <c r="L12" s="20"/>
      <c r="M12" s="1">
        <f t="shared" si="0"/>
        <v>5</v>
      </c>
    </row>
    <row r="13" spans="1:13" s="29" customFormat="1" x14ac:dyDescent="0.25">
      <c r="A13" s="26" t="s">
        <v>31</v>
      </c>
      <c r="B13" s="14" t="s">
        <v>44</v>
      </c>
      <c r="C13" s="14" t="s">
        <v>13</v>
      </c>
      <c r="D13" s="14"/>
      <c r="E13" s="14">
        <v>33</v>
      </c>
      <c r="F13" s="14"/>
      <c r="G13" s="14">
        <v>60</v>
      </c>
      <c r="H13" s="14"/>
      <c r="I13" s="14" t="s">
        <v>60</v>
      </c>
      <c r="J13" s="27"/>
      <c r="K13" s="28" t="s">
        <v>75</v>
      </c>
      <c r="L13" s="27"/>
      <c r="M13" s="14">
        <f t="shared" si="0"/>
        <v>93</v>
      </c>
    </row>
    <row r="14" spans="1:13" s="29" customFormat="1" x14ac:dyDescent="0.25">
      <c r="A14" s="26" t="s">
        <v>32</v>
      </c>
      <c r="B14" s="14" t="s">
        <v>9</v>
      </c>
      <c r="C14" s="14" t="s">
        <v>14</v>
      </c>
      <c r="D14" s="14"/>
      <c r="E14" s="14">
        <v>9</v>
      </c>
      <c r="F14" s="14"/>
      <c r="G14" s="14">
        <v>38</v>
      </c>
      <c r="H14" s="14"/>
      <c r="I14" s="14"/>
      <c r="J14" s="27"/>
      <c r="K14" s="28"/>
      <c r="L14" s="27"/>
      <c r="M14" s="14">
        <f t="shared" si="0"/>
        <v>47</v>
      </c>
    </row>
    <row r="15" spans="1:13" x14ac:dyDescent="0.25">
      <c r="A15" s="10" t="s">
        <v>33</v>
      </c>
      <c r="B15" s="16" t="s">
        <v>45</v>
      </c>
      <c r="C15" s="1" t="s">
        <v>13</v>
      </c>
      <c r="D15" s="1"/>
      <c r="E15" s="1">
        <v>15</v>
      </c>
      <c r="F15" s="1"/>
      <c r="G15" s="1">
        <v>2</v>
      </c>
      <c r="H15" s="1">
        <v>3</v>
      </c>
      <c r="I15" s="1" t="s">
        <v>59</v>
      </c>
      <c r="J15" s="20"/>
      <c r="K15" s="11" t="s">
        <v>74</v>
      </c>
      <c r="L15" s="20"/>
      <c r="M15" s="1">
        <f t="shared" si="0"/>
        <v>20</v>
      </c>
    </row>
    <row r="16" spans="1:13" x14ac:dyDescent="0.25">
      <c r="A16" s="10" t="s">
        <v>34</v>
      </c>
      <c r="B16" s="17" t="s">
        <v>8</v>
      </c>
      <c r="C16" s="1" t="s">
        <v>14</v>
      </c>
      <c r="D16" s="1"/>
      <c r="E16" s="1">
        <v>9</v>
      </c>
      <c r="F16" s="1"/>
      <c r="G16" s="1">
        <v>20</v>
      </c>
      <c r="H16" s="1">
        <v>2</v>
      </c>
      <c r="I16" s="1" t="s">
        <v>57</v>
      </c>
      <c r="J16" s="20"/>
      <c r="K16" s="11" t="s">
        <v>73</v>
      </c>
      <c r="L16" s="20"/>
      <c r="M16" s="1">
        <f t="shared" si="0"/>
        <v>31</v>
      </c>
    </row>
    <row r="17" spans="1:13" x14ac:dyDescent="0.25">
      <c r="A17" s="10" t="s">
        <v>35</v>
      </c>
      <c r="B17" s="16" t="s">
        <v>46</v>
      </c>
      <c r="C17" s="1" t="s">
        <v>13</v>
      </c>
      <c r="D17" s="1"/>
      <c r="E17" s="1">
        <v>3</v>
      </c>
      <c r="F17" s="1"/>
      <c r="G17" s="1">
        <v>7</v>
      </c>
      <c r="H17" s="1">
        <v>5</v>
      </c>
      <c r="I17" s="1" t="s">
        <v>58</v>
      </c>
      <c r="J17" s="20"/>
      <c r="K17" s="11" t="s">
        <v>76</v>
      </c>
      <c r="L17" s="20"/>
      <c r="M17" s="1">
        <f t="shared" si="0"/>
        <v>15</v>
      </c>
    </row>
    <row r="18" spans="1:13" x14ac:dyDescent="0.25">
      <c r="A18" s="10" t="s">
        <v>36</v>
      </c>
      <c r="B18" s="6" t="s">
        <v>47</v>
      </c>
      <c r="C18" s="1" t="s">
        <v>15</v>
      </c>
      <c r="D18" s="1"/>
      <c r="E18" s="6">
        <v>57</v>
      </c>
      <c r="F18" s="1"/>
      <c r="G18" s="1"/>
      <c r="H18" s="1">
        <v>7</v>
      </c>
      <c r="I18" s="1" t="s">
        <v>69</v>
      </c>
      <c r="J18" s="20"/>
      <c r="K18" s="11" t="s">
        <v>84</v>
      </c>
      <c r="L18" s="20"/>
      <c r="M18" s="1">
        <f t="shared" si="0"/>
        <v>64</v>
      </c>
    </row>
    <row r="19" spans="1:13" x14ac:dyDescent="0.25">
      <c r="A19" s="10" t="s">
        <v>37</v>
      </c>
      <c r="B19" s="6" t="s">
        <v>48</v>
      </c>
      <c r="C19" s="1" t="s">
        <v>15</v>
      </c>
      <c r="D19" s="1"/>
      <c r="E19" s="6">
        <v>48</v>
      </c>
      <c r="F19" s="1"/>
      <c r="G19" s="1"/>
      <c r="H19" s="1">
        <v>7</v>
      </c>
      <c r="I19" s="3" t="s">
        <v>71</v>
      </c>
      <c r="J19" s="20"/>
      <c r="K19" s="11" t="s">
        <v>84</v>
      </c>
      <c r="L19" s="20"/>
      <c r="M19" s="1">
        <f t="shared" si="0"/>
        <v>55</v>
      </c>
    </row>
    <row r="20" spans="1:13" x14ac:dyDescent="0.25">
      <c r="A20" s="10" t="s">
        <v>38</v>
      </c>
      <c r="B20" s="6" t="s">
        <v>49</v>
      </c>
      <c r="C20" s="1" t="s">
        <v>15</v>
      </c>
      <c r="D20" s="1"/>
      <c r="E20" s="1">
        <v>27</v>
      </c>
      <c r="F20" s="1"/>
      <c r="G20" s="1"/>
      <c r="H20" s="1">
        <v>7</v>
      </c>
      <c r="I20" s="1" t="s">
        <v>72</v>
      </c>
      <c r="J20" s="20"/>
      <c r="K20" s="11" t="s">
        <v>73</v>
      </c>
      <c r="L20" s="20"/>
      <c r="M20" s="1">
        <f t="shared" si="0"/>
        <v>34</v>
      </c>
    </row>
    <row r="21" spans="1:13" x14ac:dyDescent="0.25">
      <c r="A21" s="10" t="s">
        <v>39</v>
      </c>
      <c r="B21" s="6" t="s">
        <v>50</v>
      </c>
      <c r="C21" s="1" t="s">
        <v>15</v>
      </c>
      <c r="D21" s="1"/>
      <c r="E21" s="1">
        <v>19</v>
      </c>
      <c r="F21" s="1"/>
      <c r="G21" s="1"/>
      <c r="H21" s="1">
        <v>7</v>
      </c>
      <c r="I21" s="1" t="s">
        <v>70</v>
      </c>
      <c r="J21" s="20"/>
      <c r="K21" s="11" t="s">
        <v>85</v>
      </c>
      <c r="L21" s="20"/>
      <c r="M21" s="1">
        <f t="shared" si="0"/>
        <v>26</v>
      </c>
    </row>
    <row r="22" spans="1:13" x14ac:dyDescent="0.25">
      <c r="A22" s="10" t="s">
        <v>40</v>
      </c>
      <c r="B22" s="5" t="s">
        <v>55</v>
      </c>
      <c r="C22" s="1" t="s">
        <v>16</v>
      </c>
      <c r="D22" s="1"/>
      <c r="E22" s="1"/>
      <c r="F22" s="1"/>
      <c r="G22" s="1"/>
      <c r="H22" s="1">
        <v>7</v>
      </c>
      <c r="I22" s="1"/>
      <c r="J22" s="20"/>
      <c r="K22" s="11"/>
      <c r="L22" s="20"/>
      <c r="M22" s="1">
        <f t="shared" si="0"/>
        <v>7</v>
      </c>
    </row>
    <row r="23" spans="1:13" x14ac:dyDescent="0.25">
      <c r="A23" s="18" t="s">
        <v>41</v>
      </c>
      <c r="B23" s="19" t="s">
        <v>51</v>
      </c>
      <c r="C23" s="12" t="s">
        <v>16</v>
      </c>
      <c r="D23" s="12"/>
      <c r="E23" s="12"/>
      <c r="F23" s="12"/>
      <c r="G23" s="12"/>
      <c r="H23" s="12">
        <v>5</v>
      </c>
      <c r="I23" s="12"/>
      <c r="J23" s="12"/>
      <c r="K23" s="12"/>
      <c r="L23" s="12"/>
      <c r="M23" s="12">
        <f t="shared" si="0"/>
        <v>5</v>
      </c>
    </row>
    <row r="24" spans="1:13" x14ac:dyDescent="0.25">
      <c r="A24" s="1" t="s">
        <v>86</v>
      </c>
      <c r="B24" s="19" t="s">
        <v>95</v>
      </c>
      <c r="C24" s="21" t="s">
        <v>16</v>
      </c>
      <c r="D24" s="21"/>
      <c r="E24" s="21">
        <v>29</v>
      </c>
      <c r="F24" s="21"/>
      <c r="G24" s="21">
        <v>41</v>
      </c>
      <c r="H24" s="21">
        <v>7</v>
      </c>
      <c r="I24" s="21"/>
      <c r="J24" s="21"/>
      <c r="K24" s="21"/>
      <c r="L24" s="21"/>
      <c r="M24" s="12">
        <f t="shared" si="0"/>
        <v>77</v>
      </c>
    </row>
    <row r="25" spans="1:13" s="29" customFormat="1" x14ac:dyDescent="0.25">
      <c r="A25" s="27" t="s">
        <v>88</v>
      </c>
      <c r="B25" s="14" t="s">
        <v>87</v>
      </c>
      <c r="C25" s="14" t="s">
        <v>15</v>
      </c>
      <c r="D25" s="14"/>
      <c r="E25" s="14"/>
      <c r="F25" s="14"/>
      <c r="G25" s="14">
        <v>26</v>
      </c>
      <c r="H25" s="14">
        <v>5</v>
      </c>
      <c r="I25" s="14"/>
      <c r="J25" s="14"/>
      <c r="K25" s="14"/>
      <c r="L25" s="14"/>
      <c r="M25" s="14">
        <f t="shared" si="0"/>
        <v>31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2020-08-31T06:06:54Z</dcterms:modified>
</cp:coreProperties>
</file>